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https://icfonline-my.sharepoint.com/personal/36148_icf_com/Documents/4MAL-8/Ghana/Amuasi Resources/Grey Lit/"/>
    </mc:Choice>
  </mc:AlternateContent>
  <bookViews>
    <workbookView xWindow="0" yWindow="0" windowWidth="16740" windowHeight="4275" tabRatio="898" xr2:uid="{00000000-000D-0000-FFFF-FFFF00000000}"/>
  </bookViews>
  <sheets>
    <sheet name="MOH_Facilities_district summary" sheetId="1" r:id="rId1"/>
    <sheet name="MOH_Facilities_region summary" sheetId="2" r:id="rId2"/>
  </sheets>
  <definedNames>
    <definedName name="_xlnm.Print_Area" localSheetId="0">'MOH_Facilities_district summary'!$A$1:$AK$225</definedName>
    <definedName name="_xlnm.Print_Area" localSheetId="1">'MOH_Facilities_region summary'!$A$1:$AI$19</definedName>
  </definedNames>
  <calcPr calcId="171027"/>
</workbook>
</file>

<file path=xl/calcChain.xml><?xml version="1.0" encoding="utf-8"?>
<calcChain xmlns="http://schemas.openxmlformats.org/spreadsheetml/2006/main">
  <c r="AH7" i="2" l="1"/>
  <c r="AH8" i="2"/>
  <c r="AH9" i="2"/>
  <c r="AH10" i="2"/>
  <c r="AH17" i="2" s="1"/>
  <c r="AH11" i="2"/>
  <c r="AH12" i="2"/>
  <c r="AH13" i="2"/>
  <c r="AH14" i="2"/>
  <c r="AH15" i="2"/>
  <c r="AH16" i="2"/>
  <c r="B17" i="2"/>
  <c r="C17" i="2"/>
  <c r="D17" i="2"/>
  <c r="E17" i="2"/>
  <c r="F17" i="2"/>
  <c r="G17" i="2"/>
  <c r="H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Y223" i="1" l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7" i="1"/>
  <c r="V223" i="1"/>
  <c r="AB223" i="1"/>
  <c r="AH223" i="1"/>
  <c r="P223" i="1"/>
  <c r="AI223" i="1"/>
  <c r="AC223" i="1"/>
  <c r="W223" i="1"/>
  <c r="Q223" i="1"/>
  <c r="K223" i="1"/>
  <c r="AG223" i="1"/>
  <c r="AA223" i="1"/>
  <c r="U223" i="1"/>
  <c r="O223" i="1"/>
  <c r="I223" i="1"/>
  <c r="C223" i="1"/>
  <c r="D223" i="1"/>
  <c r="E223" i="1"/>
  <c r="F223" i="1"/>
  <c r="G223" i="1"/>
  <c r="H223" i="1"/>
  <c r="L223" i="1"/>
  <c r="M223" i="1"/>
  <c r="N223" i="1"/>
  <c r="R223" i="1"/>
  <c r="S223" i="1"/>
  <c r="T223" i="1"/>
  <c r="X223" i="1"/>
  <c r="Z223" i="1"/>
  <c r="AD223" i="1"/>
  <c r="AE223" i="1"/>
  <c r="AF223" i="1"/>
  <c r="AJ223" i="1" l="1"/>
</calcChain>
</file>

<file path=xl/sharedStrings.xml><?xml version="1.0" encoding="utf-8"?>
<sst xmlns="http://schemas.openxmlformats.org/spreadsheetml/2006/main" count="324" uniqueCount="247">
  <si>
    <t>Health Infrastructure</t>
  </si>
  <si>
    <t>REGION</t>
  </si>
  <si>
    <t>DISTRICT AND OTHER HOSPITALS</t>
  </si>
  <si>
    <t>GOVT</t>
  </si>
  <si>
    <t>QUASI-GOVT</t>
  </si>
  <si>
    <t>POLYCLINICS</t>
  </si>
  <si>
    <t>HEALTH CENTRES AND CLINICS</t>
  </si>
  <si>
    <t>MATERNITY HOME</t>
  </si>
  <si>
    <t>CHPS</t>
  </si>
  <si>
    <t>TOTAL</t>
  </si>
  <si>
    <t>Ashanti</t>
  </si>
  <si>
    <t>Brong Ahafo</t>
  </si>
  <si>
    <t>Central</t>
  </si>
  <si>
    <t>Eastern</t>
  </si>
  <si>
    <t>Greater Accra</t>
  </si>
  <si>
    <t>Northern</t>
  </si>
  <si>
    <t>Upper East</t>
  </si>
  <si>
    <t>Upper West</t>
  </si>
  <si>
    <t>Volta</t>
  </si>
  <si>
    <t>Western</t>
  </si>
  <si>
    <t>National Total</t>
  </si>
  <si>
    <t>REGIONAL HOSPITAL</t>
  </si>
  <si>
    <t>PSYCHIATRIC HOSPITAL</t>
  </si>
  <si>
    <t>Source: EMD/HASS - GHS</t>
  </si>
  <si>
    <t>CHAG</t>
  </si>
  <si>
    <t>OTHER FAITH-BASED</t>
  </si>
  <si>
    <t>TEACHING HOSPITAL</t>
  </si>
  <si>
    <t>PRIVATE</t>
  </si>
  <si>
    <t>NGO</t>
  </si>
  <si>
    <t>Health Facilties by Types and Ownership, 2017</t>
  </si>
  <si>
    <t>DISTRICT</t>
  </si>
  <si>
    <t>Adansi North</t>
  </si>
  <si>
    <t>Adansi South</t>
  </si>
  <si>
    <t>Amansie Central</t>
  </si>
  <si>
    <t>Amansie West</t>
  </si>
  <si>
    <t>Afigya Kwabre</t>
  </si>
  <si>
    <t>Ahafo Ano North</t>
  </si>
  <si>
    <t>Ahafo Ano South</t>
  </si>
  <si>
    <t xml:space="preserve">Asante Akim Cental Municipal </t>
  </si>
  <si>
    <t>Asante Akim South</t>
  </si>
  <si>
    <t>Atwima Kwanwoma</t>
  </si>
  <si>
    <t>Atwima Mponua</t>
  </si>
  <si>
    <t>Atwima Nwabiagya</t>
  </si>
  <si>
    <t>Bekwai Municipal</t>
  </si>
  <si>
    <t>Bosome Freho</t>
  </si>
  <si>
    <t>Bosomtwe</t>
  </si>
  <si>
    <t>Ejisu-Juaben Municipal</t>
  </si>
  <si>
    <t>Ejura-Sekyedumase</t>
  </si>
  <si>
    <t>Mampong Municipal</t>
  </si>
  <si>
    <t>Obuasi Municipal</t>
  </si>
  <si>
    <t>Offinso South Municipal</t>
  </si>
  <si>
    <t>Offinso North</t>
  </si>
  <si>
    <t>Sekyere Afram Plains</t>
  </si>
  <si>
    <t>Sekyere Central</t>
  </si>
  <si>
    <t>Sekyere East</t>
  </si>
  <si>
    <t>Sekyere South</t>
  </si>
  <si>
    <t>Asunafo North Municipal</t>
  </si>
  <si>
    <t>Asunafo South</t>
  </si>
  <si>
    <t>Asutifi North</t>
  </si>
  <si>
    <t>Asutifi South</t>
  </si>
  <si>
    <t>Atebubu-Amantin</t>
  </si>
  <si>
    <t>Berekum Municipal</t>
  </si>
  <si>
    <t>Dormaa Municipal</t>
  </si>
  <si>
    <t>Dormaa East</t>
  </si>
  <si>
    <t>Jaman North</t>
  </si>
  <si>
    <t>Jaman South</t>
  </si>
  <si>
    <t>Kintampo North Municipal</t>
  </si>
  <si>
    <t>Kintampo South</t>
  </si>
  <si>
    <t>Nkoranza North</t>
  </si>
  <si>
    <t>Nkoranza South</t>
  </si>
  <si>
    <t>Pru</t>
  </si>
  <si>
    <t>Sene East</t>
  </si>
  <si>
    <t>Sene West</t>
  </si>
  <si>
    <t>Sunyani Municipal</t>
  </si>
  <si>
    <t>Sunyani West</t>
  </si>
  <si>
    <t>Tano North</t>
  </si>
  <si>
    <t>Tano South</t>
  </si>
  <si>
    <t>Tain</t>
  </si>
  <si>
    <t>Techiman Municipal</t>
  </si>
  <si>
    <t>Wenchi Municipal</t>
  </si>
  <si>
    <t>Abura/Asebu/Kwamankese</t>
  </si>
  <si>
    <t>Agona East</t>
  </si>
  <si>
    <t>Agona West Municipal</t>
  </si>
  <si>
    <t>Ajumako/Enyan/Essiam</t>
  </si>
  <si>
    <t>Asikuma/Odoben/Brakwa</t>
  </si>
  <si>
    <t>Assin North Municipal</t>
  </si>
  <si>
    <t>Assin South</t>
  </si>
  <si>
    <t>Cape Coast Metropolis</t>
  </si>
  <si>
    <t>Efutu Municipal</t>
  </si>
  <si>
    <t>Gomoa West</t>
  </si>
  <si>
    <t>Gomoa East</t>
  </si>
  <si>
    <t>Komenda/Edina/Eguafo/Abirem Municipal</t>
  </si>
  <si>
    <t>Mfantsiman Municipal</t>
  </si>
  <si>
    <t>Twifo-Ati Mokwa</t>
  </si>
  <si>
    <t>Upper Denkyira East Municipal</t>
  </si>
  <si>
    <t>Upper Denkyira West</t>
  </si>
  <si>
    <t>Akuapim North</t>
  </si>
  <si>
    <t>Nsawam Municipal</t>
  </si>
  <si>
    <t>Akyemansah</t>
  </si>
  <si>
    <t>Asuogyaman</t>
  </si>
  <si>
    <t>Atiwa</t>
  </si>
  <si>
    <t>Birim Central Municipal</t>
  </si>
  <si>
    <t>Birim North</t>
  </si>
  <si>
    <t>Birim South</t>
  </si>
  <si>
    <t>East Akim Municipal</t>
  </si>
  <si>
    <t>Fanteakwa</t>
  </si>
  <si>
    <t>Kwaebibirem</t>
  </si>
  <si>
    <t>Kwahu East</t>
  </si>
  <si>
    <t>Kwahu North</t>
  </si>
  <si>
    <t>Kwahu South</t>
  </si>
  <si>
    <t>Kwahu West Municipal</t>
  </si>
  <si>
    <t>Lower Manya Krobo</t>
  </si>
  <si>
    <t>New-Juaben Municipal</t>
  </si>
  <si>
    <t>Suhum/Kraboa/Coaltar</t>
  </si>
  <si>
    <t>Ayensuano</t>
  </si>
  <si>
    <t>Upper Manya Krobo</t>
  </si>
  <si>
    <t>West Akim</t>
  </si>
  <si>
    <t>Yilo Krobo</t>
  </si>
  <si>
    <t>Adenta Municipal</t>
  </si>
  <si>
    <t>Ashaiman Municipal</t>
  </si>
  <si>
    <t>Ada East</t>
  </si>
  <si>
    <t>Shai Osudoku</t>
  </si>
  <si>
    <t>Ga East Municipal</t>
  </si>
  <si>
    <t>Ga West Municipal</t>
  </si>
  <si>
    <t>Ledzekulu-Krowor Municipal</t>
  </si>
  <si>
    <t>Tema Metropolitan</t>
  </si>
  <si>
    <t>Ga South Municipal</t>
  </si>
  <si>
    <t>Bole</t>
  </si>
  <si>
    <t>Bunkpurugu-Yunyoo</t>
  </si>
  <si>
    <t>Central Gonja</t>
  </si>
  <si>
    <t>East Gonja</t>
  </si>
  <si>
    <t>East Mamprusi</t>
  </si>
  <si>
    <t>Gushegu</t>
  </si>
  <si>
    <t>Karaga</t>
  </si>
  <si>
    <t>Kpandai</t>
  </si>
  <si>
    <t>Nanumba North</t>
  </si>
  <si>
    <t>Nanumba South</t>
  </si>
  <si>
    <t>Saboba</t>
  </si>
  <si>
    <t>Savelugu-Nanton</t>
  </si>
  <si>
    <t>Sawla-Tuna-Kalba</t>
  </si>
  <si>
    <t>Tolon</t>
  </si>
  <si>
    <t>West Gonja</t>
  </si>
  <si>
    <t>West Mamprusi</t>
  </si>
  <si>
    <t>Yendi Municipal</t>
  </si>
  <si>
    <t>Zabzugu</t>
  </si>
  <si>
    <t>Tatale Sangule</t>
  </si>
  <si>
    <t>Chereponi</t>
  </si>
  <si>
    <t>Bawku Municipal</t>
  </si>
  <si>
    <t>Pusiga</t>
  </si>
  <si>
    <t>Bawku West</t>
  </si>
  <si>
    <t>Bolgatanga Municipal</t>
  </si>
  <si>
    <t>Bongo</t>
  </si>
  <si>
    <t>Builsa</t>
  </si>
  <si>
    <t>Garu-Tempane</t>
  </si>
  <si>
    <t>Kassena-Nankana</t>
  </si>
  <si>
    <t>Kassena-Nankana West</t>
  </si>
  <si>
    <t>Talensi</t>
  </si>
  <si>
    <t>Jirapa</t>
  </si>
  <si>
    <t>Lawra</t>
  </si>
  <si>
    <t>Lambussie Karni</t>
  </si>
  <si>
    <t>Nadowli</t>
  </si>
  <si>
    <t>Sissala East</t>
  </si>
  <si>
    <t>Sissala West</t>
  </si>
  <si>
    <t>Wa East</t>
  </si>
  <si>
    <t>Wa Municipal</t>
  </si>
  <si>
    <t>Wa West</t>
  </si>
  <si>
    <t>Agotime Ziope</t>
  </si>
  <si>
    <t>Akatsi South</t>
  </si>
  <si>
    <t>Biakoye</t>
  </si>
  <si>
    <t>Ho Municipal</t>
  </si>
  <si>
    <t>Ho West</t>
  </si>
  <si>
    <t>Hohoe Municipal</t>
  </si>
  <si>
    <t>Afadjato</t>
  </si>
  <si>
    <t>Jasikan</t>
  </si>
  <si>
    <t>Kadjebi</t>
  </si>
  <si>
    <t>Keta Municipal</t>
  </si>
  <si>
    <t>Ketu North</t>
  </si>
  <si>
    <t>Ketu South</t>
  </si>
  <si>
    <t>Kpando</t>
  </si>
  <si>
    <t>North Dayi</t>
  </si>
  <si>
    <t>Krachi East</t>
  </si>
  <si>
    <t>Krachi West</t>
  </si>
  <si>
    <t>Nkwanta South</t>
  </si>
  <si>
    <t>Nkwanta North</t>
  </si>
  <si>
    <t>Central Tongu</t>
  </si>
  <si>
    <t>North Tongu</t>
  </si>
  <si>
    <t>South Dayi</t>
  </si>
  <si>
    <t>South Tongu</t>
  </si>
  <si>
    <t>Ahanta West</t>
  </si>
  <si>
    <t>Aowin</t>
  </si>
  <si>
    <t>Bia</t>
  </si>
  <si>
    <t>Bibiani/Anhwiaso/Bekwai</t>
  </si>
  <si>
    <t>Ellembele</t>
  </si>
  <si>
    <t>Jomoro</t>
  </si>
  <si>
    <t>Juaboso</t>
  </si>
  <si>
    <t>Bodi</t>
  </si>
  <si>
    <t>Mpohor/Wassa East</t>
  </si>
  <si>
    <t>Nzema East Municipal</t>
  </si>
  <si>
    <t>Prestea-Huni Valley</t>
  </si>
  <si>
    <t>Sefwi Akontombra</t>
  </si>
  <si>
    <t>Sefwi-Wiawso</t>
  </si>
  <si>
    <t>Shama</t>
  </si>
  <si>
    <t>Tarkwa Nsuaem Municipal</t>
  </si>
  <si>
    <t>Wassa Amenfi Central</t>
  </si>
  <si>
    <t xml:space="preserve">Asokore Mampong Municipal </t>
  </si>
  <si>
    <t xml:space="preserve">Dormaa West </t>
  </si>
  <si>
    <t xml:space="preserve">Banda </t>
  </si>
  <si>
    <t xml:space="preserve">Techiman North </t>
  </si>
  <si>
    <t xml:space="preserve">Awutu Senya East </t>
  </si>
  <si>
    <t xml:space="preserve">Ekumfi </t>
  </si>
  <si>
    <t xml:space="preserve">Twifo/Heman/ Lower/Denkyira </t>
  </si>
  <si>
    <t xml:space="preserve">Akuapim South </t>
  </si>
  <si>
    <t xml:space="preserve">Denkyembour </t>
  </si>
  <si>
    <t xml:space="preserve">Afram Plains South </t>
  </si>
  <si>
    <t xml:space="preserve">Upper West Akim </t>
  </si>
  <si>
    <t xml:space="preserve">La Dade-Kotopon </t>
  </si>
  <si>
    <t xml:space="preserve">Ada West </t>
  </si>
  <si>
    <t xml:space="preserve">Ningo Prampam </t>
  </si>
  <si>
    <t xml:space="preserve">La-Nkwantanang-Madina </t>
  </si>
  <si>
    <t xml:space="preserve">Kpone Katamanso </t>
  </si>
  <si>
    <t xml:space="preserve">Ga Central </t>
  </si>
  <si>
    <t xml:space="preserve">Sagnarigu </t>
  </si>
  <si>
    <t xml:space="preserve">Kumbungu </t>
  </si>
  <si>
    <t xml:space="preserve">North Gonja </t>
  </si>
  <si>
    <t xml:space="preserve">Mamprugo Moaduri </t>
  </si>
  <si>
    <t xml:space="preserve">Mion </t>
  </si>
  <si>
    <t xml:space="preserve">Binduri </t>
  </si>
  <si>
    <t xml:space="preserve">Builsa South </t>
  </si>
  <si>
    <t xml:space="preserve">Nabdam </t>
  </si>
  <si>
    <t xml:space="preserve">Nandom </t>
  </si>
  <si>
    <t xml:space="preserve">Daffiama Bussie Issa </t>
  </si>
  <si>
    <t xml:space="preserve">Adaklu </t>
  </si>
  <si>
    <t xml:space="preserve">Akatsi North </t>
  </si>
  <si>
    <t xml:space="preserve">Krachi Nchumuru </t>
  </si>
  <si>
    <t xml:space="preserve">Suaman </t>
  </si>
  <si>
    <t xml:space="preserve">Bia East </t>
  </si>
  <si>
    <t xml:space="preserve">Mpohor </t>
  </si>
  <si>
    <t xml:space="preserve">Asante Akim North </t>
  </si>
  <si>
    <t>Kumasi Metropolitan</t>
  </si>
  <si>
    <t>Kwabre East</t>
  </si>
  <si>
    <t>Sekyere-Kumawu</t>
  </si>
  <si>
    <t>Awutu Senya</t>
  </si>
  <si>
    <t>Accra Metropolitan</t>
  </si>
  <si>
    <t>Tamale Metropolitan</t>
  </si>
  <si>
    <t>Wassa Amenfi East</t>
  </si>
  <si>
    <t>Wassa Amenfi West</t>
  </si>
  <si>
    <t>Sekondi Takoradi Metropolitan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</si>
</sst>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4"/>
      <name val="Calibri"/>
    </font>
    <font>
      <sz val="14"/>
      <name val="Calibri"/>
    </font>
    <font>
      <b/>
      <sz val="14"/>
      <color theme="1"/>
      <name val="Calibri"/>
    </font>
    <font>
      <sz val="14"/>
      <color theme="1"/>
      <name val="Calibri"/>
    </font>
    <font>
      <sz val="12"/>
      <color theme="1"/>
      <name val="Calibri"/>
      <family val="2"/>
    </font>
    <font>
      <sz val="12"/>
      <name val="Calibri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0" xfId="0" applyFont="1" applyFill="1" applyBorder="1"/>
    <xf numFmtId="0" fontId="5" fillId="0" borderId="0" xfId="0" applyFont="1" applyFill="1"/>
    <xf numFmtId="0" fontId="4" fillId="0" borderId="1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5" fillId="0" borderId="17" xfId="0" applyFont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28"/>
  <sheetViews>
    <sheetView tabSelected="1" topLeftCell="A214" zoomScaleNormal="100" workbookViewId="0">
      <pane xSplit="6195" ySplit="7275" topLeftCell="Y3"/>
      <selection activeCell="B222" sqref="A201:IV222"/>
      <selection pane="topRight" activeCell="W211" sqref="W211"/>
      <selection pane="bottomLeft" activeCell="A159" sqref="A159"/>
      <selection pane="bottomRight" activeCell="J159" sqref="J159"/>
    </sheetView>
  </sheetViews>
  <sheetFormatPr defaultColWidth="10.875" defaultRowHeight="18.75" x14ac:dyDescent="0.3"/>
  <cols>
    <col min="1" max="1" width="15.125" style="2" customWidth="1"/>
    <col min="2" max="2" width="32.5" style="2" customWidth="1"/>
    <col min="3" max="3" width="13.625" style="2" customWidth="1"/>
    <col min="4" max="4" width="12" style="2" customWidth="1"/>
    <col min="5" max="5" width="14.375" style="2" customWidth="1"/>
    <col min="6" max="6" width="6" style="2" bestFit="1" customWidth="1"/>
    <col min="7" max="7" width="8.375" style="2" customWidth="1"/>
    <col min="8" max="8" width="6.625" style="2" customWidth="1"/>
    <col min="9" max="10" width="9" style="2" customWidth="1"/>
    <col min="11" max="11" width="9.5" style="2" customWidth="1"/>
    <col min="12" max="12" width="6" style="2" bestFit="1" customWidth="1"/>
    <col min="13" max="13" width="8.125" style="2" customWidth="1"/>
    <col min="14" max="14" width="6.5" style="2" customWidth="1"/>
    <col min="15" max="16" width="9.125" style="2" customWidth="1"/>
    <col min="17" max="17" width="9.375" style="2" customWidth="1"/>
    <col min="18" max="18" width="6.5" style="2" bestFit="1" customWidth="1"/>
    <col min="19" max="19" width="8.375" style="2" customWidth="1"/>
    <col min="20" max="20" width="6.875" style="2" customWidth="1"/>
    <col min="21" max="22" width="9.125" style="2" customWidth="1"/>
    <col min="23" max="23" width="9.5" style="2" customWidth="1"/>
    <col min="24" max="24" width="6.625" style="2" customWidth="1"/>
    <col min="25" max="25" width="8.5" style="2" customWidth="1"/>
    <col min="26" max="26" width="7.375" style="2" customWidth="1"/>
    <col min="27" max="28" width="8.875" style="2" customWidth="1"/>
    <col min="29" max="29" width="9.125" style="2" customWidth="1"/>
    <col min="30" max="30" width="6.875" style="2" customWidth="1"/>
    <col min="31" max="31" width="7.625" style="2" customWidth="1"/>
    <col min="32" max="32" width="6.375" style="2" customWidth="1"/>
    <col min="33" max="34" width="8.625" style="2" customWidth="1"/>
    <col min="35" max="35" width="9.125" style="2" customWidth="1"/>
    <col min="36" max="36" width="14.125" style="2" customWidth="1"/>
    <col min="37" max="16384" width="10.875" style="2"/>
  </cols>
  <sheetData>
    <row r="1" spans="1:36" x14ac:dyDescent="0.3">
      <c r="A1" s="1" t="s">
        <v>0</v>
      </c>
      <c r="B1" s="1"/>
      <c r="C1" s="1"/>
      <c r="D1" s="1"/>
      <c r="E1" s="1"/>
    </row>
    <row r="2" spans="1:36" x14ac:dyDescent="0.3">
      <c r="A2" s="1"/>
      <c r="B2" s="1"/>
      <c r="C2" s="1"/>
      <c r="D2" s="1"/>
      <c r="E2" s="1"/>
    </row>
    <row r="3" spans="1:36" x14ac:dyDescent="0.3">
      <c r="A3" s="1" t="s">
        <v>29</v>
      </c>
      <c r="B3" s="1"/>
      <c r="C3" s="1"/>
      <c r="D3" s="1"/>
      <c r="E3" s="1"/>
    </row>
    <row r="4" spans="1:36" ht="19.5" thickBot="1" x14ac:dyDescent="0.35"/>
    <row r="5" spans="1:36" ht="33" customHeight="1" thickTop="1" x14ac:dyDescent="0.3">
      <c r="A5" s="30" t="s">
        <v>1</v>
      </c>
      <c r="B5" s="11"/>
      <c r="C5" s="28" t="s">
        <v>26</v>
      </c>
      <c r="D5" s="28" t="s">
        <v>21</v>
      </c>
      <c r="E5" s="28" t="s">
        <v>22</v>
      </c>
      <c r="F5" s="32" t="s">
        <v>2</v>
      </c>
      <c r="G5" s="32"/>
      <c r="H5" s="32"/>
      <c r="I5" s="32"/>
      <c r="J5" s="32"/>
      <c r="K5" s="32"/>
      <c r="L5" s="33" t="s">
        <v>5</v>
      </c>
      <c r="M5" s="34"/>
      <c r="N5" s="34"/>
      <c r="O5" s="34"/>
      <c r="P5" s="34"/>
      <c r="Q5" s="34"/>
      <c r="R5" s="32" t="s">
        <v>6</v>
      </c>
      <c r="S5" s="32"/>
      <c r="T5" s="32"/>
      <c r="U5" s="32"/>
      <c r="V5" s="32"/>
      <c r="W5" s="32"/>
      <c r="X5" s="33" t="s">
        <v>7</v>
      </c>
      <c r="Y5" s="34"/>
      <c r="Z5" s="34"/>
      <c r="AA5" s="34"/>
      <c r="AB5" s="34"/>
      <c r="AC5" s="34"/>
      <c r="AD5" s="33" t="s">
        <v>8</v>
      </c>
      <c r="AE5" s="34"/>
      <c r="AF5" s="34"/>
      <c r="AG5" s="34"/>
      <c r="AH5" s="34"/>
      <c r="AI5" s="34"/>
      <c r="AJ5" s="26" t="s">
        <v>9</v>
      </c>
    </row>
    <row r="6" spans="1:36" ht="51" customHeight="1" x14ac:dyDescent="0.3">
      <c r="A6" s="31"/>
      <c r="B6" s="12" t="s">
        <v>30</v>
      </c>
      <c r="C6" s="29"/>
      <c r="D6" s="29"/>
      <c r="E6" s="29"/>
      <c r="F6" s="3" t="s">
        <v>3</v>
      </c>
      <c r="G6" s="10" t="s">
        <v>4</v>
      </c>
      <c r="H6" s="3" t="s">
        <v>24</v>
      </c>
      <c r="I6" s="10" t="s">
        <v>25</v>
      </c>
      <c r="J6" s="10" t="s">
        <v>28</v>
      </c>
      <c r="K6" s="10" t="s">
        <v>27</v>
      </c>
      <c r="L6" s="3" t="s">
        <v>3</v>
      </c>
      <c r="M6" s="10" t="s">
        <v>4</v>
      </c>
      <c r="N6" s="3" t="s">
        <v>24</v>
      </c>
      <c r="O6" s="10" t="s">
        <v>25</v>
      </c>
      <c r="P6" s="10" t="s">
        <v>28</v>
      </c>
      <c r="Q6" s="10" t="s">
        <v>27</v>
      </c>
      <c r="R6" s="3" t="s">
        <v>3</v>
      </c>
      <c r="S6" s="10" t="s">
        <v>4</v>
      </c>
      <c r="T6" s="3" t="s">
        <v>24</v>
      </c>
      <c r="U6" s="10" t="s">
        <v>25</v>
      </c>
      <c r="V6" s="10" t="s">
        <v>28</v>
      </c>
      <c r="W6" s="10" t="s">
        <v>27</v>
      </c>
      <c r="X6" s="3" t="s">
        <v>3</v>
      </c>
      <c r="Y6" s="10" t="s">
        <v>4</v>
      </c>
      <c r="Z6" s="3" t="s">
        <v>24</v>
      </c>
      <c r="AA6" s="10" t="s">
        <v>25</v>
      </c>
      <c r="AB6" s="10" t="s">
        <v>28</v>
      </c>
      <c r="AC6" s="10" t="s">
        <v>27</v>
      </c>
      <c r="AD6" s="3" t="s">
        <v>3</v>
      </c>
      <c r="AE6" s="10" t="s">
        <v>4</v>
      </c>
      <c r="AF6" s="3" t="s">
        <v>24</v>
      </c>
      <c r="AG6" s="10" t="s">
        <v>25</v>
      </c>
      <c r="AH6" s="10" t="s">
        <v>28</v>
      </c>
      <c r="AI6" s="10" t="s">
        <v>27</v>
      </c>
      <c r="AJ6" s="27"/>
    </row>
    <row r="7" spans="1:36" x14ac:dyDescent="0.3">
      <c r="A7" s="23" t="s">
        <v>10</v>
      </c>
      <c r="B7" s="14" t="s">
        <v>31</v>
      </c>
      <c r="C7" s="4">
        <v>0</v>
      </c>
      <c r="D7" s="4">
        <v>0</v>
      </c>
      <c r="E7" s="4">
        <v>0</v>
      </c>
      <c r="F7" s="4">
        <v>1</v>
      </c>
      <c r="G7" s="4">
        <v>0</v>
      </c>
      <c r="H7" s="4">
        <v>0</v>
      </c>
      <c r="I7" s="4">
        <v>0</v>
      </c>
      <c r="J7" s="4">
        <v>0</v>
      </c>
      <c r="K7" s="4">
        <v>1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7</v>
      </c>
      <c r="S7" s="4">
        <v>0</v>
      </c>
      <c r="T7" s="4">
        <v>1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5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5">
        <f>SUM(C7:AI7)</f>
        <v>15</v>
      </c>
    </row>
    <row r="8" spans="1:36" x14ac:dyDescent="0.3">
      <c r="A8" s="24"/>
      <c r="B8" s="14" t="s">
        <v>32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4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7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5">
        <f t="shared" ref="AJ8:AJ71" si="0">SUM(C8:AI8)</f>
        <v>12</v>
      </c>
    </row>
    <row r="9" spans="1:36" x14ac:dyDescent="0.3">
      <c r="A9" s="24"/>
      <c r="B9" s="14" t="s">
        <v>35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</v>
      </c>
      <c r="I9" s="4">
        <v>0</v>
      </c>
      <c r="J9" s="4">
        <v>0</v>
      </c>
      <c r="K9" s="4">
        <v>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11</v>
      </c>
      <c r="S9" s="4">
        <v>0</v>
      </c>
      <c r="T9" s="4">
        <v>1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7</v>
      </c>
      <c r="AD9" s="4">
        <v>1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5">
        <f t="shared" si="0"/>
        <v>24</v>
      </c>
    </row>
    <row r="10" spans="1:36" x14ac:dyDescent="0.3">
      <c r="A10" s="24"/>
      <c r="B10" s="14" t="s">
        <v>36</v>
      </c>
      <c r="C10" s="4">
        <v>0</v>
      </c>
      <c r="D10" s="4">
        <v>0</v>
      </c>
      <c r="E10" s="4">
        <v>0</v>
      </c>
      <c r="F10" s="4">
        <v>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5</v>
      </c>
      <c r="S10" s="4">
        <v>0</v>
      </c>
      <c r="T10" s="4">
        <v>0</v>
      </c>
      <c r="U10" s="4">
        <v>0</v>
      </c>
      <c r="V10" s="4">
        <v>0</v>
      </c>
      <c r="W10" s="4">
        <v>1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1</v>
      </c>
      <c r="AD10" s="4">
        <v>3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5">
        <f t="shared" si="0"/>
        <v>12</v>
      </c>
    </row>
    <row r="11" spans="1:36" x14ac:dyDescent="0.3">
      <c r="A11" s="24"/>
      <c r="B11" s="14" t="s">
        <v>37</v>
      </c>
      <c r="C11" s="4">
        <v>0</v>
      </c>
      <c r="D11" s="4">
        <v>0</v>
      </c>
      <c r="E11" s="4">
        <v>0</v>
      </c>
      <c r="F11" s="4">
        <v>1</v>
      </c>
      <c r="G11" s="4">
        <v>0</v>
      </c>
      <c r="H11" s="4">
        <v>0</v>
      </c>
      <c r="I11" s="4">
        <v>0</v>
      </c>
      <c r="J11" s="4">
        <v>0</v>
      </c>
      <c r="K11" s="4">
        <v>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5</v>
      </c>
      <c r="S11" s="4">
        <v>0</v>
      </c>
      <c r="T11" s="4">
        <v>4</v>
      </c>
      <c r="U11" s="4">
        <v>0</v>
      </c>
      <c r="V11" s="4">
        <v>0</v>
      </c>
      <c r="W11" s="4">
        <v>1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1</v>
      </c>
      <c r="AD11" s="4">
        <v>2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5">
        <f t="shared" si="0"/>
        <v>15</v>
      </c>
    </row>
    <row r="12" spans="1:36" x14ac:dyDescent="0.3">
      <c r="A12" s="24"/>
      <c r="B12" s="14" t="s">
        <v>33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1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7</v>
      </c>
      <c r="S12" s="4">
        <v>0</v>
      </c>
      <c r="T12" s="4">
        <v>1</v>
      </c>
      <c r="U12" s="4">
        <v>0</v>
      </c>
      <c r="V12" s="4">
        <v>0</v>
      </c>
      <c r="W12" s="4">
        <v>1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1</v>
      </c>
      <c r="AD12" s="4">
        <v>3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5">
        <f t="shared" si="0"/>
        <v>14</v>
      </c>
    </row>
    <row r="13" spans="1:36" x14ac:dyDescent="0.3">
      <c r="A13" s="24"/>
      <c r="B13" s="14" t="s">
        <v>34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0</v>
      </c>
      <c r="I13" s="4">
        <v>0</v>
      </c>
      <c r="J13" s="4">
        <v>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7</v>
      </c>
      <c r="S13" s="4">
        <v>0</v>
      </c>
      <c r="T13" s="4">
        <v>1</v>
      </c>
      <c r="U13" s="4">
        <v>0</v>
      </c>
      <c r="V13" s="4">
        <v>0</v>
      </c>
      <c r="W13" s="4">
        <v>1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1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5">
        <f t="shared" si="0"/>
        <v>12</v>
      </c>
    </row>
    <row r="14" spans="1:36" x14ac:dyDescent="0.3">
      <c r="A14" s="24"/>
      <c r="B14" s="14" t="s">
        <v>38</v>
      </c>
      <c r="C14" s="4">
        <v>0</v>
      </c>
      <c r="D14" s="4">
        <v>0</v>
      </c>
      <c r="E14" s="4">
        <v>0</v>
      </c>
      <c r="F14" s="4">
        <v>2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2</v>
      </c>
      <c r="S14" s="4">
        <v>0</v>
      </c>
      <c r="T14" s="4">
        <v>0</v>
      </c>
      <c r="U14" s="4">
        <v>0</v>
      </c>
      <c r="V14" s="4">
        <v>0</v>
      </c>
      <c r="W14" s="4">
        <v>2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5">
        <f t="shared" si="0"/>
        <v>7</v>
      </c>
    </row>
    <row r="15" spans="1:36" x14ac:dyDescent="0.3">
      <c r="A15" s="24"/>
      <c r="B15" s="14" t="s">
        <v>237</v>
      </c>
      <c r="C15" s="4">
        <v>0</v>
      </c>
      <c r="D15" s="4">
        <v>0</v>
      </c>
      <c r="E15" s="4">
        <v>0</v>
      </c>
      <c r="F15" s="4">
        <v>0</v>
      </c>
      <c r="G15" s="4">
        <v>1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3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5">
        <f t="shared" si="0"/>
        <v>4</v>
      </c>
    </row>
    <row r="16" spans="1:36" x14ac:dyDescent="0.3">
      <c r="A16" s="24"/>
      <c r="B16" s="14" t="s">
        <v>39</v>
      </c>
      <c r="C16" s="4">
        <v>0</v>
      </c>
      <c r="D16" s="4">
        <v>0</v>
      </c>
      <c r="E16" s="4">
        <v>0</v>
      </c>
      <c r="F16" s="4">
        <v>2</v>
      </c>
      <c r="G16" s="4">
        <v>0</v>
      </c>
      <c r="H16" s="4">
        <v>0</v>
      </c>
      <c r="I16" s="4">
        <v>0</v>
      </c>
      <c r="J16" s="4">
        <v>0</v>
      </c>
      <c r="K16" s="4">
        <v>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11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1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5">
        <f t="shared" si="0"/>
        <v>15</v>
      </c>
    </row>
    <row r="17" spans="1:36" x14ac:dyDescent="0.3">
      <c r="A17" s="24"/>
      <c r="B17" s="14" t="s">
        <v>204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4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2</v>
      </c>
      <c r="S17" s="4">
        <v>1</v>
      </c>
      <c r="T17" s="4">
        <v>1</v>
      </c>
      <c r="U17" s="4">
        <v>0</v>
      </c>
      <c r="V17" s="4">
        <v>1</v>
      </c>
      <c r="W17" s="4">
        <v>2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5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5">
        <f t="shared" si="0"/>
        <v>16</v>
      </c>
    </row>
    <row r="18" spans="1:36" x14ac:dyDescent="0.3">
      <c r="A18" s="24"/>
      <c r="B18" s="14" t="s">
        <v>40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5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6</v>
      </c>
      <c r="S18" s="4">
        <v>0</v>
      </c>
      <c r="T18" s="4">
        <v>3</v>
      </c>
      <c r="U18" s="4">
        <v>0</v>
      </c>
      <c r="V18" s="4">
        <v>0</v>
      </c>
      <c r="W18" s="4">
        <v>5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5">
        <f t="shared" si="0"/>
        <v>19</v>
      </c>
    </row>
    <row r="19" spans="1:36" x14ac:dyDescent="0.3">
      <c r="A19" s="24"/>
      <c r="B19" s="14" t="s">
        <v>41</v>
      </c>
      <c r="C19" s="4">
        <v>0</v>
      </c>
      <c r="D19" s="4">
        <v>0</v>
      </c>
      <c r="E19" s="4">
        <v>0</v>
      </c>
      <c r="F19" s="4">
        <v>1</v>
      </c>
      <c r="G19" s="4">
        <v>0</v>
      </c>
      <c r="H19" s="4">
        <v>1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1</v>
      </c>
      <c r="X19" s="4">
        <v>0</v>
      </c>
      <c r="Y19" s="4">
        <v>0</v>
      </c>
      <c r="Z19" s="4">
        <v>1</v>
      </c>
      <c r="AA19" s="4">
        <v>0</v>
      </c>
      <c r="AB19" s="4">
        <v>0</v>
      </c>
      <c r="AC19" s="4">
        <v>2</v>
      </c>
      <c r="AD19" s="4">
        <v>1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5">
        <f t="shared" si="0"/>
        <v>7</v>
      </c>
    </row>
    <row r="20" spans="1:36" x14ac:dyDescent="0.3">
      <c r="A20" s="24"/>
      <c r="B20" s="14" t="s">
        <v>42</v>
      </c>
      <c r="C20" s="4">
        <v>0</v>
      </c>
      <c r="D20" s="4">
        <v>0</v>
      </c>
      <c r="E20" s="4">
        <v>0</v>
      </c>
      <c r="F20" s="4">
        <v>1</v>
      </c>
      <c r="G20" s="4">
        <v>0</v>
      </c>
      <c r="H20" s="4">
        <v>0</v>
      </c>
      <c r="I20" s="4">
        <v>0</v>
      </c>
      <c r="J20" s="4">
        <v>0</v>
      </c>
      <c r="K20" s="4">
        <v>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5</v>
      </c>
      <c r="S20" s="4">
        <v>0</v>
      </c>
      <c r="T20" s="4">
        <v>0</v>
      </c>
      <c r="U20" s="4">
        <v>0</v>
      </c>
      <c r="V20" s="4">
        <v>0</v>
      </c>
      <c r="W20" s="4">
        <v>2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5</v>
      </c>
      <c r="AD20" s="4">
        <v>3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5">
        <f t="shared" si="0"/>
        <v>24</v>
      </c>
    </row>
    <row r="21" spans="1:36" x14ac:dyDescent="0.3">
      <c r="A21" s="24"/>
      <c r="B21" s="14" t="s">
        <v>43</v>
      </c>
      <c r="C21" s="4">
        <v>0</v>
      </c>
      <c r="D21" s="4">
        <v>0</v>
      </c>
      <c r="E21" s="4">
        <v>0</v>
      </c>
      <c r="F21" s="4">
        <v>3</v>
      </c>
      <c r="G21" s="4">
        <v>0</v>
      </c>
      <c r="H21" s="4">
        <v>1</v>
      </c>
      <c r="I21" s="4">
        <v>1</v>
      </c>
      <c r="J21" s="4">
        <v>0</v>
      </c>
      <c r="K21" s="4">
        <v>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</v>
      </c>
      <c r="S21" s="4">
        <v>0</v>
      </c>
      <c r="T21" s="4">
        <v>0</v>
      </c>
      <c r="U21" s="4">
        <v>0</v>
      </c>
      <c r="V21" s="4">
        <v>0</v>
      </c>
      <c r="W21" s="4">
        <v>2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1</v>
      </c>
      <c r="AD21" s="4">
        <v>1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5">
        <f t="shared" si="0"/>
        <v>14</v>
      </c>
    </row>
    <row r="22" spans="1:36" x14ac:dyDescent="0.3">
      <c r="A22" s="24"/>
      <c r="B22" s="14" t="s">
        <v>44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2</v>
      </c>
      <c r="S22" s="4">
        <v>0</v>
      </c>
      <c r="T22" s="4">
        <v>1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5</v>
      </c>
      <c r="AE22" s="4">
        <v>0</v>
      </c>
      <c r="AF22" s="4">
        <v>1</v>
      </c>
      <c r="AG22" s="4">
        <v>0</v>
      </c>
      <c r="AH22" s="4">
        <v>0</v>
      </c>
      <c r="AI22" s="4">
        <v>0</v>
      </c>
      <c r="AJ22" s="5">
        <f t="shared" si="0"/>
        <v>9</v>
      </c>
    </row>
    <row r="23" spans="1:36" x14ac:dyDescent="0.3">
      <c r="A23" s="24"/>
      <c r="B23" s="14" t="s">
        <v>45</v>
      </c>
      <c r="C23" s="4">
        <v>0</v>
      </c>
      <c r="D23" s="4">
        <v>1</v>
      </c>
      <c r="E23" s="4">
        <v>0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2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5</v>
      </c>
      <c r="S23" s="4">
        <v>0</v>
      </c>
      <c r="T23" s="4">
        <v>6</v>
      </c>
      <c r="U23" s="4">
        <v>0</v>
      </c>
      <c r="V23" s="4">
        <v>0</v>
      </c>
      <c r="W23" s="4">
        <v>1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1</v>
      </c>
      <c r="AD23" s="4">
        <v>4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5">
        <f t="shared" si="0"/>
        <v>22</v>
      </c>
    </row>
    <row r="24" spans="1:36" x14ac:dyDescent="0.3">
      <c r="A24" s="24"/>
      <c r="B24" s="14" t="s">
        <v>46</v>
      </c>
      <c r="C24" s="4">
        <v>0</v>
      </c>
      <c r="D24" s="4">
        <v>0</v>
      </c>
      <c r="E24" s="4">
        <v>0</v>
      </c>
      <c r="F24" s="4">
        <v>2</v>
      </c>
      <c r="G24" s="4">
        <v>0</v>
      </c>
      <c r="H24" s="4">
        <v>1</v>
      </c>
      <c r="I24" s="4">
        <v>0</v>
      </c>
      <c r="J24" s="4">
        <v>0</v>
      </c>
      <c r="K24" s="4">
        <v>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6</v>
      </c>
      <c r="S24" s="4">
        <v>0</v>
      </c>
      <c r="T24" s="4">
        <v>2</v>
      </c>
      <c r="U24" s="4">
        <v>0</v>
      </c>
      <c r="V24" s="4">
        <v>0</v>
      </c>
      <c r="W24" s="4">
        <v>6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5</v>
      </c>
      <c r="AD24" s="4">
        <v>43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5">
        <f t="shared" si="0"/>
        <v>69</v>
      </c>
    </row>
    <row r="25" spans="1:36" x14ac:dyDescent="0.3">
      <c r="A25" s="24"/>
      <c r="B25" s="14" t="s">
        <v>47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4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1</v>
      </c>
      <c r="AA25" s="4">
        <v>0</v>
      </c>
      <c r="AB25" s="4">
        <v>0</v>
      </c>
      <c r="AC25" s="4">
        <v>1</v>
      </c>
      <c r="AD25" s="4">
        <v>7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5">
        <f t="shared" si="0"/>
        <v>15</v>
      </c>
    </row>
    <row r="26" spans="1:36" x14ac:dyDescent="0.3">
      <c r="A26" s="24"/>
      <c r="B26" s="14" t="s">
        <v>238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45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8</v>
      </c>
      <c r="S26" s="4">
        <v>4</v>
      </c>
      <c r="T26" s="4">
        <v>5</v>
      </c>
      <c r="U26" s="4">
        <v>1</v>
      </c>
      <c r="V26" s="4">
        <v>2</v>
      </c>
      <c r="W26" s="4">
        <v>32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29</v>
      </c>
      <c r="AD26" s="4">
        <v>27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5">
        <f t="shared" si="0"/>
        <v>155</v>
      </c>
    </row>
    <row r="27" spans="1:36" x14ac:dyDescent="0.3">
      <c r="A27" s="24"/>
      <c r="B27" s="14" t="s">
        <v>239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0</v>
      </c>
      <c r="I27" s="4">
        <v>0</v>
      </c>
      <c r="J27" s="4">
        <v>0</v>
      </c>
      <c r="K27" s="4">
        <v>1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5</v>
      </c>
      <c r="S27" s="4">
        <v>0</v>
      </c>
      <c r="T27" s="4">
        <v>1</v>
      </c>
      <c r="U27" s="4">
        <v>0</v>
      </c>
      <c r="V27" s="4">
        <v>0</v>
      </c>
      <c r="W27" s="4">
        <v>4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5</v>
      </c>
      <c r="AD27" s="4">
        <v>22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5">
        <f t="shared" si="0"/>
        <v>39</v>
      </c>
    </row>
    <row r="28" spans="1:36" x14ac:dyDescent="0.3">
      <c r="A28" s="24"/>
      <c r="B28" s="14" t="s">
        <v>48</v>
      </c>
      <c r="C28" s="4">
        <v>0</v>
      </c>
      <c r="D28" s="4">
        <v>0</v>
      </c>
      <c r="E28" s="4">
        <v>0</v>
      </c>
      <c r="F28" s="4">
        <v>1</v>
      </c>
      <c r="G28" s="4">
        <v>0</v>
      </c>
      <c r="H28" s="4">
        <v>0</v>
      </c>
      <c r="I28" s="4">
        <v>0</v>
      </c>
      <c r="J28" s="4">
        <v>0</v>
      </c>
      <c r="K28" s="4">
        <v>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6</v>
      </c>
      <c r="S28" s="4">
        <v>0</v>
      </c>
      <c r="T28" s="4">
        <v>1</v>
      </c>
      <c r="U28" s="4">
        <v>0</v>
      </c>
      <c r="V28" s="4">
        <v>0</v>
      </c>
      <c r="W28" s="4">
        <v>2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1</v>
      </c>
      <c r="AD28" s="4">
        <v>7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5">
        <f t="shared" si="0"/>
        <v>19</v>
      </c>
    </row>
    <row r="29" spans="1:36" x14ac:dyDescent="0.3">
      <c r="A29" s="24"/>
      <c r="B29" s="14" t="s">
        <v>49</v>
      </c>
      <c r="C29" s="4">
        <v>0</v>
      </c>
      <c r="D29" s="4">
        <v>0</v>
      </c>
      <c r="E29" s="4">
        <v>0</v>
      </c>
      <c r="F29" s="4">
        <v>1</v>
      </c>
      <c r="G29" s="4">
        <v>1</v>
      </c>
      <c r="H29" s="4">
        <v>2</v>
      </c>
      <c r="I29" s="4">
        <v>0</v>
      </c>
      <c r="J29" s="4">
        <v>0</v>
      </c>
      <c r="K29" s="4">
        <v>3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7</v>
      </c>
      <c r="S29" s="4">
        <v>0</v>
      </c>
      <c r="T29" s="4">
        <v>0</v>
      </c>
      <c r="U29" s="4">
        <v>0</v>
      </c>
      <c r="V29" s="4">
        <v>0</v>
      </c>
      <c r="W29" s="4">
        <v>4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5</v>
      </c>
      <c r="AD29" s="4">
        <v>1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5">
        <f t="shared" si="0"/>
        <v>24</v>
      </c>
    </row>
    <row r="30" spans="1:36" x14ac:dyDescent="0.3">
      <c r="A30" s="24"/>
      <c r="B30" s="14" t="s">
        <v>51</v>
      </c>
      <c r="C30" s="4">
        <v>0</v>
      </c>
      <c r="D30" s="4">
        <v>0</v>
      </c>
      <c r="E30" s="4">
        <v>0</v>
      </c>
      <c r="F30" s="4">
        <v>1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2</v>
      </c>
      <c r="S30" s="4">
        <v>0</v>
      </c>
      <c r="T30" s="4">
        <v>1</v>
      </c>
      <c r="U30" s="4">
        <v>0</v>
      </c>
      <c r="V30" s="4">
        <v>0</v>
      </c>
      <c r="W30" s="4">
        <v>3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2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5">
        <f t="shared" si="0"/>
        <v>9</v>
      </c>
    </row>
    <row r="31" spans="1:36" x14ac:dyDescent="0.3">
      <c r="A31" s="24"/>
      <c r="B31" s="14" t="s">
        <v>50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2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3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1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5">
        <f t="shared" si="0"/>
        <v>6</v>
      </c>
    </row>
    <row r="32" spans="1:36" x14ac:dyDescent="0.3">
      <c r="A32" s="24"/>
      <c r="B32" s="14" t="s">
        <v>52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2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4</v>
      </c>
      <c r="S32" s="4">
        <v>0</v>
      </c>
      <c r="T32" s="4">
        <v>1</v>
      </c>
      <c r="U32" s="4">
        <v>0</v>
      </c>
      <c r="V32" s="4">
        <v>0</v>
      </c>
      <c r="W32" s="4">
        <v>3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1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5">
        <f t="shared" si="0"/>
        <v>11</v>
      </c>
    </row>
    <row r="33" spans="1:36" x14ac:dyDescent="0.3">
      <c r="A33" s="24"/>
      <c r="B33" s="14" t="s">
        <v>53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5</v>
      </c>
      <c r="S33" s="4">
        <v>0</v>
      </c>
      <c r="T33" s="4">
        <v>2</v>
      </c>
      <c r="U33" s="4">
        <v>0</v>
      </c>
      <c r="V33" s="4">
        <v>0</v>
      </c>
      <c r="W33" s="4">
        <v>2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5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5">
        <f t="shared" si="0"/>
        <v>14</v>
      </c>
    </row>
    <row r="34" spans="1:36" x14ac:dyDescent="0.3">
      <c r="A34" s="24"/>
      <c r="B34" s="14" t="s">
        <v>54</v>
      </c>
      <c r="C34" s="4">
        <v>0</v>
      </c>
      <c r="D34" s="4">
        <v>0</v>
      </c>
      <c r="E34" s="4">
        <v>0</v>
      </c>
      <c r="F34" s="4">
        <v>1</v>
      </c>
      <c r="G34" s="4">
        <v>0</v>
      </c>
      <c r="H34" s="4">
        <v>0</v>
      </c>
      <c r="I34" s="4">
        <v>1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2</v>
      </c>
      <c r="S34" s="4">
        <v>0</v>
      </c>
      <c r="T34" s="4">
        <v>2</v>
      </c>
      <c r="U34" s="4">
        <v>0</v>
      </c>
      <c r="V34" s="4">
        <v>0</v>
      </c>
      <c r="W34" s="4">
        <v>2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7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5">
        <f t="shared" si="0"/>
        <v>15</v>
      </c>
    </row>
    <row r="35" spans="1:36" x14ac:dyDescent="0.3">
      <c r="A35" s="24"/>
      <c r="B35" s="14" t="s">
        <v>55</v>
      </c>
      <c r="C35" s="4">
        <v>0</v>
      </c>
      <c r="D35" s="4">
        <v>0</v>
      </c>
      <c r="E35" s="4">
        <v>0</v>
      </c>
      <c r="F35" s="4">
        <v>1</v>
      </c>
      <c r="G35" s="4">
        <v>0</v>
      </c>
      <c r="H35" s="4">
        <v>2</v>
      </c>
      <c r="I35" s="4">
        <v>0</v>
      </c>
      <c r="J35" s="4">
        <v>0</v>
      </c>
      <c r="K35" s="4">
        <v>1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4</v>
      </c>
      <c r="S35" s="4">
        <v>0</v>
      </c>
      <c r="T35" s="4">
        <v>2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22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5">
        <f t="shared" si="0"/>
        <v>32</v>
      </c>
    </row>
    <row r="36" spans="1:36" x14ac:dyDescent="0.3">
      <c r="A36" s="25"/>
      <c r="B36" s="14" t="s">
        <v>240</v>
      </c>
      <c r="C36" s="4">
        <v>0</v>
      </c>
      <c r="D36" s="4">
        <v>0</v>
      </c>
      <c r="E36" s="4">
        <v>0</v>
      </c>
      <c r="F36" s="4">
        <v>1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1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5</v>
      </c>
      <c r="S36" s="4">
        <v>0</v>
      </c>
      <c r="T36" s="4">
        <v>0</v>
      </c>
      <c r="U36" s="4">
        <v>0</v>
      </c>
      <c r="V36" s="4">
        <v>0</v>
      </c>
      <c r="W36" s="4">
        <v>2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1</v>
      </c>
      <c r="AD36" s="4">
        <v>16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5">
        <f t="shared" si="0"/>
        <v>26</v>
      </c>
    </row>
    <row r="37" spans="1:36" x14ac:dyDescent="0.3">
      <c r="A37" s="23" t="s">
        <v>11</v>
      </c>
      <c r="B37" s="14" t="s">
        <v>56</v>
      </c>
      <c r="C37" s="4">
        <v>0</v>
      </c>
      <c r="D37" s="4">
        <v>0</v>
      </c>
      <c r="E37" s="4">
        <v>0</v>
      </c>
      <c r="F37" s="4">
        <v>1</v>
      </c>
      <c r="G37" s="4">
        <v>0</v>
      </c>
      <c r="H37" s="4">
        <v>0</v>
      </c>
      <c r="I37" s="4">
        <v>1</v>
      </c>
      <c r="J37" s="4">
        <v>0</v>
      </c>
      <c r="K37" s="4">
        <v>0</v>
      </c>
      <c r="L37" s="4">
        <v>1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6</v>
      </c>
      <c r="S37" s="4">
        <v>0</v>
      </c>
      <c r="T37" s="4">
        <v>1</v>
      </c>
      <c r="U37" s="4">
        <v>0</v>
      </c>
      <c r="V37" s="4">
        <v>0</v>
      </c>
      <c r="W37" s="4">
        <v>4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3</v>
      </c>
      <c r="AD37" s="4">
        <v>21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5">
        <f t="shared" si="0"/>
        <v>38</v>
      </c>
    </row>
    <row r="38" spans="1:36" x14ac:dyDescent="0.3">
      <c r="A38" s="24"/>
      <c r="B38" s="14" t="s">
        <v>57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7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1</v>
      </c>
      <c r="AD38" s="4">
        <v>9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5">
        <f t="shared" si="0"/>
        <v>18</v>
      </c>
    </row>
    <row r="39" spans="1:36" x14ac:dyDescent="0.3">
      <c r="A39" s="24"/>
      <c r="B39" s="15" t="s">
        <v>58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3</v>
      </c>
      <c r="S39" s="4">
        <v>0</v>
      </c>
      <c r="T39" s="4">
        <v>0</v>
      </c>
      <c r="U39" s="4">
        <v>0</v>
      </c>
      <c r="V39" s="4">
        <v>0</v>
      </c>
      <c r="W39" s="4">
        <v>2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2</v>
      </c>
      <c r="AD39" s="4">
        <v>13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5">
        <f t="shared" si="0"/>
        <v>20</v>
      </c>
    </row>
    <row r="40" spans="1:36" x14ac:dyDescent="0.3">
      <c r="A40" s="24"/>
      <c r="B40" s="15" t="s">
        <v>59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1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5</v>
      </c>
      <c r="S40" s="4">
        <v>0</v>
      </c>
      <c r="T40" s="4">
        <v>0</v>
      </c>
      <c r="U40" s="4">
        <v>0</v>
      </c>
      <c r="V40" s="4">
        <v>0</v>
      </c>
      <c r="W40" s="4">
        <v>1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1</v>
      </c>
      <c r="AD40" s="4">
        <v>16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5">
        <f t="shared" si="0"/>
        <v>24</v>
      </c>
    </row>
    <row r="41" spans="1:36" x14ac:dyDescent="0.3">
      <c r="A41" s="24"/>
      <c r="B41" s="14" t="s">
        <v>60</v>
      </c>
      <c r="C41" s="4">
        <v>0</v>
      </c>
      <c r="D41" s="4">
        <v>0</v>
      </c>
      <c r="E41" s="4">
        <v>0</v>
      </c>
      <c r="F41" s="4">
        <v>1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4</v>
      </c>
      <c r="S41" s="4">
        <v>0</v>
      </c>
      <c r="T41" s="4">
        <v>0</v>
      </c>
      <c r="U41" s="4">
        <v>0</v>
      </c>
      <c r="V41" s="4">
        <v>0</v>
      </c>
      <c r="W41" s="4">
        <v>1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1</v>
      </c>
      <c r="AD41" s="4">
        <v>8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5">
        <f t="shared" si="0"/>
        <v>15</v>
      </c>
    </row>
    <row r="42" spans="1:36" x14ac:dyDescent="0.3">
      <c r="A42" s="24"/>
      <c r="B42" s="14" t="s">
        <v>206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3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4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5">
        <f t="shared" si="0"/>
        <v>8</v>
      </c>
    </row>
    <row r="43" spans="1:36" x14ac:dyDescent="0.3">
      <c r="A43" s="24"/>
      <c r="B43" s="14" t="s">
        <v>61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1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6</v>
      </c>
      <c r="S43" s="4">
        <v>0</v>
      </c>
      <c r="T43" s="4">
        <v>0</v>
      </c>
      <c r="U43" s="4">
        <v>0</v>
      </c>
      <c r="V43" s="4">
        <v>0</v>
      </c>
      <c r="W43" s="4">
        <v>3</v>
      </c>
      <c r="X43" s="4">
        <v>1</v>
      </c>
      <c r="Y43" s="4">
        <v>0</v>
      </c>
      <c r="Z43" s="4">
        <v>0</v>
      </c>
      <c r="AA43" s="4">
        <v>0</v>
      </c>
      <c r="AB43" s="4">
        <v>0</v>
      </c>
      <c r="AC43" s="4">
        <v>7</v>
      </c>
      <c r="AD43" s="4">
        <v>26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5">
        <f t="shared" si="0"/>
        <v>44</v>
      </c>
    </row>
    <row r="44" spans="1:36" x14ac:dyDescent="0.3">
      <c r="A44" s="24"/>
      <c r="B44" s="14" t="s">
        <v>63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</v>
      </c>
      <c r="S44" s="4">
        <v>0</v>
      </c>
      <c r="T44" s="4">
        <v>2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1</v>
      </c>
      <c r="AD44" s="4">
        <v>22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5">
        <f t="shared" si="0"/>
        <v>26</v>
      </c>
    </row>
    <row r="45" spans="1:36" x14ac:dyDescent="0.3">
      <c r="A45" s="24"/>
      <c r="B45" s="14" t="s">
        <v>62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1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5</v>
      </c>
      <c r="S45" s="4">
        <v>0</v>
      </c>
      <c r="T45" s="4">
        <v>3</v>
      </c>
      <c r="U45" s="4">
        <v>0</v>
      </c>
      <c r="V45" s="4">
        <v>0</v>
      </c>
      <c r="W45" s="4">
        <v>3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23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5">
        <f t="shared" si="0"/>
        <v>35</v>
      </c>
    </row>
    <row r="46" spans="1:36" x14ac:dyDescent="0.3">
      <c r="A46" s="24"/>
      <c r="B46" s="14" t="s">
        <v>205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1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3</v>
      </c>
      <c r="S46" s="4">
        <v>0</v>
      </c>
      <c r="T46" s="4">
        <v>4</v>
      </c>
      <c r="U46" s="4">
        <v>0</v>
      </c>
      <c r="V46" s="4">
        <v>0</v>
      </c>
      <c r="W46" s="4">
        <v>0</v>
      </c>
      <c r="X46" s="4">
        <v>1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3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5">
        <f t="shared" si="0"/>
        <v>12</v>
      </c>
    </row>
    <row r="47" spans="1:36" x14ac:dyDescent="0.3">
      <c r="A47" s="24"/>
      <c r="B47" s="14" t="s">
        <v>64</v>
      </c>
      <c r="C47" s="4">
        <v>0</v>
      </c>
      <c r="D47" s="4">
        <v>0</v>
      </c>
      <c r="E47" s="4">
        <v>0</v>
      </c>
      <c r="F47" s="4">
        <v>1</v>
      </c>
      <c r="G47" s="4">
        <v>0</v>
      </c>
      <c r="H47" s="4">
        <v>0</v>
      </c>
      <c r="I47" s="4">
        <v>0</v>
      </c>
      <c r="J47" s="4">
        <v>0</v>
      </c>
      <c r="K47" s="4">
        <v>1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6</v>
      </c>
      <c r="S47" s="4">
        <v>0</v>
      </c>
      <c r="T47" s="4">
        <v>1</v>
      </c>
      <c r="U47" s="4">
        <v>0</v>
      </c>
      <c r="V47" s="4">
        <v>0</v>
      </c>
      <c r="W47" s="4">
        <v>2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11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5">
        <f t="shared" si="0"/>
        <v>22</v>
      </c>
    </row>
    <row r="48" spans="1:36" x14ac:dyDescent="0.3">
      <c r="A48" s="24"/>
      <c r="B48" s="14" t="s">
        <v>65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1</v>
      </c>
      <c r="I48" s="4">
        <v>0</v>
      </c>
      <c r="J48" s="4">
        <v>0</v>
      </c>
      <c r="K48" s="4">
        <v>0</v>
      </c>
      <c r="L48" s="4">
        <v>1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11</v>
      </c>
      <c r="S48" s="4">
        <v>0</v>
      </c>
      <c r="T48" s="4">
        <v>2</v>
      </c>
      <c r="U48" s="4">
        <v>0</v>
      </c>
      <c r="V48" s="4">
        <v>0</v>
      </c>
      <c r="W48" s="4">
        <v>0</v>
      </c>
      <c r="X48" s="4">
        <v>1</v>
      </c>
      <c r="Y48" s="4">
        <v>0</v>
      </c>
      <c r="Z48" s="4">
        <v>0</v>
      </c>
      <c r="AA48" s="4">
        <v>0</v>
      </c>
      <c r="AB48" s="4">
        <v>0</v>
      </c>
      <c r="AC48" s="4">
        <v>4</v>
      </c>
      <c r="AD48" s="4">
        <v>12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5">
        <f t="shared" si="0"/>
        <v>32</v>
      </c>
    </row>
    <row r="49" spans="1:36" x14ac:dyDescent="0.3">
      <c r="A49" s="24"/>
      <c r="B49" s="14" t="s">
        <v>66</v>
      </c>
      <c r="C49" s="4">
        <v>0</v>
      </c>
      <c r="D49" s="4">
        <v>0</v>
      </c>
      <c r="E49" s="4">
        <v>0</v>
      </c>
      <c r="F49" s="4">
        <v>1</v>
      </c>
      <c r="G49" s="4">
        <v>0</v>
      </c>
      <c r="H49" s="4">
        <v>0</v>
      </c>
      <c r="I49" s="4">
        <v>0</v>
      </c>
      <c r="J49" s="4">
        <v>0</v>
      </c>
      <c r="K49" s="4">
        <v>1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5</v>
      </c>
      <c r="S49" s="4">
        <v>0</v>
      </c>
      <c r="T49" s="4">
        <v>0</v>
      </c>
      <c r="U49" s="4">
        <v>0</v>
      </c>
      <c r="V49" s="4">
        <v>0</v>
      </c>
      <c r="W49" s="4">
        <v>2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1</v>
      </c>
      <c r="AD49" s="4">
        <v>18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5">
        <f t="shared" si="0"/>
        <v>28</v>
      </c>
    </row>
    <row r="50" spans="1:36" x14ac:dyDescent="0.3">
      <c r="A50" s="24"/>
      <c r="B50" s="14" t="s">
        <v>67</v>
      </c>
      <c r="C50" s="4">
        <v>0</v>
      </c>
      <c r="D50" s="4">
        <v>0</v>
      </c>
      <c r="E50" s="4">
        <v>0</v>
      </c>
      <c r="F50" s="4">
        <v>1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3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1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30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5">
        <f t="shared" si="0"/>
        <v>35</v>
      </c>
    </row>
    <row r="51" spans="1:36" x14ac:dyDescent="0.3">
      <c r="A51" s="24"/>
      <c r="B51" s="14" t="s">
        <v>68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4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17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5">
        <f t="shared" si="0"/>
        <v>21</v>
      </c>
    </row>
    <row r="52" spans="1:36" x14ac:dyDescent="0.3">
      <c r="A52" s="24"/>
      <c r="B52" s="14" t="s">
        <v>69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1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7</v>
      </c>
      <c r="S52" s="4">
        <v>0</v>
      </c>
      <c r="T52" s="4">
        <v>0</v>
      </c>
      <c r="U52" s="4">
        <v>0</v>
      </c>
      <c r="V52" s="4">
        <v>0</v>
      </c>
      <c r="W52" s="4">
        <v>3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21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5">
        <f t="shared" si="0"/>
        <v>32</v>
      </c>
    </row>
    <row r="53" spans="1:36" x14ac:dyDescent="0.3">
      <c r="A53" s="24"/>
      <c r="B53" s="14" t="s">
        <v>70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1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5</v>
      </c>
      <c r="S53" s="4">
        <v>0</v>
      </c>
      <c r="T53" s="4">
        <v>1</v>
      </c>
      <c r="U53" s="4">
        <v>0</v>
      </c>
      <c r="V53" s="4">
        <v>0</v>
      </c>
      <c r="W53" s="4">
        <v>1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2</v>
      </c>
      <c r="AD53" s="4">
        <v>10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5">
        <f t="shared" si="0"/>
        <v>20</v>
      </c>
    </row>
    <row r="54" spans="1:36" x14ac:dyDescent="0.3">
      <c r="A54" s="24"/>
      <c r="B54" s="14" t="s">
        <v>71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3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3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5">
        <f t="shared" si="0"/>
        <v>6</v>
      </c>
    </row>
    <row r="55" spans="1:36" x14ac:dyDescent="0.3">
      <c r="A55" s="24"/>
      <c r="B55" s="14" t="s">
        <v>72</v>
      </c>
      <c r="C55" s="4">
        <v>0</v>
      </c>
      <c r="D55" s="4">
        <v>0</v>
      </c>
      <c r="E55" s="4">
        <v>0</v>
      </c>
      <c r="F55" s="4">
        <v>1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2</v>
      </c>
      <c r="S55" s="4">
        <v>0</v>
      </c>
      <c r="T55" s="4">
        <v>0</v>
      </c>
      <c r="U55" s="4">
        <v>0</v>
      </c>
      <c r="V55" s="4">
        <v>0</v>
      </c>
      <c r="W55" s="4">
        <v>1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8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5">
        <f t="shared" si="0"/>
        <v>12</v>
      </c>
    </row>
    <row r="56" spans="1:36" x14ac:dyDescent="0.3">
      <c r="A56" s="24"/>
      <c r="B56" s="14" t="s">
        <v>73</v>
      </c>
      <c r="C56" s="4">
        <v>0</v>
      </c>
      <c r="D56" s="4">
        <v>1</v>
      </c>
      <c r="E56" s="4">
        <v>0</v>
      </c>
      <c r="F56" s="4">
        <v>2</v>
      </c>
      <c r="G56" s="4">
        <v>1</v>
      </c>
      <c r="H56" s="4">
        <v>1</v>
      </c>
      <c r="I56" s="4">
        <v>0</v>
      </c>
      <c r="J56" s="4">
        <v>0</v>
      </c>
      <c r="K56" s="4">
        <v>3</v>
      </c>
      <c r="L56" s="4">
        <v>1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10</v>
      </c>
      <c r="S56" s="4">
        <v>0</v>
      </c>
      <c r="T56" s="4">
        <v>3</v>
      </c>
      <c r="U56" s="4">
        <v>0</v>
      </c>
      <c r="V56" s="4">
        <v>0</v>
      </c>
      <c r="W56" s="4">
        <v>10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3</v>
      </c>
      <c r="AD56" s="4">
        <v>33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5">
        <f t="shared" si="0"/>
        <v>68</v>
      </c>
    </row>
    <row r="57" spans="1:36" x14ac:dyDescent="0.3">
      <c r="A57" s="24"/>
      <c r="B57" s="14" t="s">
        <v>74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5</v>
      </c>
      <c r="S57" s="4">
        <v>0</v>
      </c>
      <c r="T57" s="4">
        <v>2</v>
      </c>
      <c r="U57" s="4">
        <v>0</v>
      </c>
      <c r="V57" s="4">
        <v>0</v>
      </c>
      <c r="W57" s="4">
        <v>4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4</v>
      </c>
      <c r="AD57" s="4">
        <v>21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5">
        <f t="shared" si="0"/>
        <v>37</v>
      </c>
    </row>
    <row r="58" spans="1:36" x14ac:dyDescent="0.3">
      <c r="A58" s="24"/>
      <c r="B58" s="14" t="s">
        <v>77</v>
      </c>
      <c r="C58" s="4">
        <v>0</v>
      </c>
      <c r="D58" s="4">
        <v>0</v>
      </c>
      <c r="E58" s="4">
        <v>0</v>
      </c>
      <c r="F58" s="4">
        <v>2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5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1</v>
      </c>
      <c r="Y58" s="4">
        <v>0</v>
      </c>
      <c r="Z58" s="4">
        <v>0</v>
      </c>
      <c r="AA58" s="4">
        <v>0</v>
      </c>
      <c r="AB58" s="4">
        <v>0</v>
      </c>
      <c r="AC58" s="4">
        <v>1</v>
      </c>
      <c r="AD58" s="4">
        <v>29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5">
        <f t="shared" si="0"/>
        <v>38</v>
      </c>
    </row>
    <row r="59" spans="1:36" x14ac:dyDescent="0.3">
      <c r="A59" s="24"/>
      <c r="B59" s="14" t="s">
        <v>75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1</v>
      </c>
      <c r="I59" s="4">
        <v>0</v>
      </c>
      <c r="J59" s="4">
        <v>0</v>
      </c>
      <c r="K59" s="4">
        <v>0</v>
      </c>
      <c r="L59" s="4">
        <v>1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4</v>
      </c>
      <c r="S59" s="4">
        <v>0</v>
      </c>
      <c r="T59" s="4">
        <v>2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4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5">
        <f t="shared" si="0"/>
        <v>12</v>
      </c>
    </row>
    <row r="60" spans="1:36" x14ac:dyDescent="0.3">
      <c r="A60" s="24"/>
      <c r="B60" s="14" t="s">
        <v>76</v>
      </c>
      <c r="C60" s="4">
        <v>0</v>
      </c>
      <c r="D60" s="4">
        <v>0</v>
      </c>
      <c r="E60" s="4">
        <v>0</v>
      </c>
      <c r="F60" s="4">
        <v>1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1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2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12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5">
        <f t="shared" si="0"/>
        <v>16</v>
      </c>
    </row>
    <row r="61" spans="1:36" x14ac:dyDescent="0.3">
      <c r="A61" s="24"/>
      <c r="B61" s="14" t="s">
        <v>78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1</v>
      </c>
      <c r="I61" s="4">
        <v>1</v>
      </c>
      <c r="J61" s="4">
        <v>0</v>
      </c>
      <c r="K61" s="4">
        <v>1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5</v>
      </c>
      <c r="S61" s="4">
        <v>0</v>
      </c>
      <c r="T61" s="4">
        <v>0</v>
      </c>
      <c r="U61" s="4">
        <v>0</v>
      </c>
      <c r="V61" s="4">
        <v>0</v>
      </c>
      <c r="W61" s="4">
        <v>5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2</v>
      </c>
      <c r="AD61" s="4">
        <v>35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5">
        <f t="shared" si="0"/>
        <v>50</v>
      </c>
    </row>
    <row r="62" spans="1:36" x14ac:dyDescent="0.3">
      <c r="A62" s="24"/>
      <c r="B62" s="14" t="s">
        <v>207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5</v>
      </c>
      <c r="S62" s="4">
        <v>0</v>
      </c>
      <c r="T62" s="4">
        <v>1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8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5">
        <f t="shared" si="0"/>
        <v>14</v>
      </c>
    </row>
    <row r="63" spans="1:36" x14ac:dyDescent="0.3">
      <c r="A63" s="25"/>
      <c r="B63" s="14" t="s">
        <v>79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1</v>
      </c>
      <c r="I63" s="4">
        <v>0</v>
      </c>
      <c r="J63" s="4">
        <v>0</v>
      </c>
      <c r="K63" s="4">
        <v>1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4</v>
      </c>
      <c r="S63" s="4">
        <v>0</v>
      </c>
      <c r="T63" s="4">
        <v>1</v>
      </c>
      <c r="U63" s="4">
        <v>0</v>
      </c>
      <c r="V63" s="4">
        <v>0</v>
      </c>
      <c r="W63" s="4">
        <v>0</v>
      </c>
      <c r="X63" s="4">
        <v>1</v>
      </c>
      <c r="Y63" s="4">
        <v>0</v>
      </c>
      <c r="Z63" s="4">
        <v>0</v>
      </c>
      <c r="AA63" s="4">
        <v>0</v>
      </c>
      <c r="AB63" s="4">
        <v>0</v>
      </c>
      <c r="AC63" s="4">
        <v>1</v>
      </c>
      <c r="AD63" s="4">
        <v>9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5">
        <f t="shared" si="0"/>
        <v>18</v>
      </c>
    </row>
    <row r="64" spans="1:36" x14ac:dyDescent="0.3">
      <c r="A64" s="23" t="s">
        <v>12</v>
      </c>
      <c r="B64" s="14" t="s">
        <v>80</v>
      </c>
      <c r="C64" s="4">
        <v>0</v>
      </c>
      <c r="D64" s="4">
        <v>0</v>
      </c>
      <c r="E64" s="4">
        <v>0</v>
      </c>
      <c r="F64" s="4">
        <v>1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4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8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5">
        <f t="shared" si="0"/>
        <v>13</v>
      </c>
    </row>
    <row r="65" spans="1:36" x14ac:dyDescent="0.3">
      <c r="A65" s="24"/>
      <c r="B65" s="14" t="s">
        <v>81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1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5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2</v>
      </c>
      <c r="AD65" s="4">
        <v>13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5">
        <f t="shared" si="0"/>
        <v>21</v>
      </c>
    </row>
    <row r="66" spans="1:36" x14ac:dyDescent="0.3">
      <c r="A66" s="24"/>
      <c r="B66" s="14" t="s">
        <v>82</v>
      </c>
      <c r="C66" s="4">
        <v>0</v>
      </c>
      <c r="D66" s="4">
        <v>0</v>
      </c>
      <c r="E66" s="4">
        <v>0</v>
      </c>
      <c r="F66" s="4">
        <v>1</v>
      </c>
      <c r="G66" s="4">
        <v>0</v>
      </c>
      <c r="H66" s="4">
        <v>0</v>
      </c>
      <c r="I66" s="4">
        <v>1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6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3</v>
      </c>
      <c r="AD66" s="4">
        <v>8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5">
        <f t="shared" si="0"/>
        <v>19</v>
      </c>
    </row>
    <row r="67" spans="1:36" x14ac:dyDescent="0.3">
      <c r="A67" s="24"/>
      <c r="B67" s="14" t="s">
        <v>83</v>
      </c>
      <c r="C67" s="4">
        <v>0</v>
      </c>
      <c r="D67" s="4">
        <v>0</v>
      </c>
      <c r="E67" s="4">
        <v>0</v>
      </c>
      <c r="F67" s="4">
        <v>1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2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9</v>
      </c>
      <c r="S67" s="4">
        <v>0</v>
      </c>
      <c r="T67" s="4">
        <v>2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2</v>
      </c>
      <c r="AD67" s="4">
        <v>14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5">
        <f t="shared" si="0"/>
        <v>30</v>
      </c>
    </row>
    <row r="68" spans="1:36" x14ac:dyDescent="0.3">
      <c r="A68" s="24"/>
      <c r="B68" s="14" t="s">
        <v>84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1</v>
      </c>
      <c r="L68" s="4">
        <v>1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3</v>
      </c>
      <c r="S68" s="4">
        <v>0</v>
      </c>
      <c r="T68" s="4">
        <v>0</v>
      </c>
      <c r="U68" s="4">
        <v>0</v>
      </c>
      <c r="V68" s="4">
        <v>2</v>
      </c>
      <c r="W68" s="4">
        <v>1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1</v>
      </c>
      <c r="AD68" s="4">
        <v>18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5">
        <f t="shared" si="0"/>
        <v>27</v>
      </c>
    </row>
    <row r="69" spans="1:36" x14ac:dyDescent="0.3">
      <c r="A69" s="24"/>
      <c r="B69" s="14" t="s">
        <v>85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1</v>
      </c>
      <c r="I69" s="4">
        <v>0</v>
      </c>
      <c r="J69" s="4">
        <v>0</v>
      </c>
      <c r="K69" s="4">
        <v>1</v>
      </c>
      <c r="L69" s="4">
        <v>1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5</v>
      </c>
      <c r="S69" s="4">
        <v>0</v>
      </c>
      <c r="T69" s="4">
        <v>1</v>
      </c>
      <c r="U69" s="4">
        <v>0</v>
      </c>
      <c r="V69" s="4">
        <v>0</v>
      </c>
      <c r="W69" s="4">
        <v>3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1</v>
      </c>
      <c r="AD69" s="4">
        <v>10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5">
        <f t="shared" si="0"/>
        <v>23</v>
      </c>
    </row>
    <row r="70" spans="1:36" x14ac:dyDescent="0.3">
      <c r="A70" s="24"/>
      <c r="B70" s="14" t="s">
        <v>86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5</v>
      </c>
      <c r="S70" s="4">
        <v>0</v>
      </c>
      <c r="T70" s="4">
        <v>1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4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5">
        <f t="shared" si="0"/>
        <v>10</v>
      </c>
    </row>
    <row r="71" spans="1:36" x14ac:dyDescent="0.3">
      <c r="A71" s="24"/>
      <c r="B71" s="14" t="s">
        <v>208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3</v>
      </c>
      <c r="L71" s="4">
        <v>1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1</v>
      </c>
      <c r="S71" s="4">
        <v>0</v>
      </c>
      <c r="T71" s="4">
        <v>0</v>
      </c>
      <c r="U71" s="4">
        <v>0</v>
      </c>
      <c r="V71" s="4">
        <v>1</v>
      </c>
      <c r="W71" s="4">
        <v>9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5</v>
      </c>
      <c r="AD71" s="4">
        <v>6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5">
        <f t="shared" si="0"/>
        <v>26</v>
      </c>
    </row>
    <row r="72" spans="1:36" x14ac:dyDescent="0.3">
      <c r="A72" s="24"/>
      <c r="B72" s="14" t="s">
        <v>241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4</v>
      </c>
      <c r="S72" s="4">
        <v>0</v>
      </c>
      <c r="T72" s="4">
        <v>0</v>
      </c>
      <c r="U72" s="4">
        <v>0</v>
      </c>
      <c r="V72" s="4">
        <v>0</v>
      </c>
      <c r="W72" s="4">
        <v>4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2</v>
      </c>
      <c r="AD72" s="4">
        <v>18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5">
        <f t="shared" ref="AJ72:AJ135" si="1">SUM(C72:AI72)</f>
        <v>28</v>
      </c>
    </row>
    <row r="73" spans="1:36" x14ac:dyDescent="0.3">
      <c r="A73" s="24"/>
      <c r="B73" s="14" t="s">
        <v>87</v>
      </c>
      <c r="C73" s="4">
        <v>1</v>
      </c>
      <c r="D73" s="4">
        <v>0</v>
      </c>
      <c r="E73" s="4">
        <v>0</v>
      </c>
      <c r="F73" s="4">
        <v>1</v>
      </c>
      <c r="G73" s="4">
        <v>1</v>
      </c>
      <c r="H73" s="4">
        <v>0</v>
      </c>
      <c r="I73" s="4">
        <v>0</v>
      </c>
      <c r="J73" s="4">
        <v>0</v>
      </c>
      <c r="K73" s="4">
        <v>1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4</v>
      </c>
      <c r="S73" s="4">
        <v>3</v>
      </c>
      <c r="T73" s="4">
        <v>2</v>
      </c>
      <c r="U73" s="4">
        <v>0</v>
      </c>
      <c r="V73" s="4">
        <v>3</v>
      </c>
      <c r="W73" s="4">
        <v>5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1</v>
      </c>
      <c r="AD73" s="4">
        <v>10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5">
        <f t="shared" si="1"/>
        <v>32</v>
      </c>
    </row>
    <row r="74" spans="1:36" x14ac:dyDescent="0.3">
      <c r="A74" s="24"/>
      <c r="B74" s="14" t="s">
        <v>88</v>
      </c>
      <c r="C74" s="4">
        <v>0</v>
      </c>
      <c r="D74" s="4">
        <v>0</v>
      </c>
      <c r="E74" s="4">
        <v>0</v>
      </c>
      <c r="F74" s="4">
        <v>2</v>
      </c>
      <c r="G74" s="4">
        <v>0</v>
      </c>
      <c r="H74" s="4">
        <v>1</v>
      </c>
      <c r="I74" s="4">
        <v>0</v>
      </c>
      <c r="J74" s="4">
        <v>0</v>
      </c>
      <c r="K74" s="4">
        <v>2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2</v>
      </c>
      <c r="S74" s="4">
        <v>1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1</v>
      </c>
      <c r="AD74" s="4">
        <v>5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5">
        <f t="shared" si="1"/>
        <v>14</v>
      </c>
    </row>
    <row r="75" spans="1:36" x14ac:dyDescent="0.3">
      <c r="A75" s="24"/>
      <c r="B75" s="14" t="s">
        <v>209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1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2</v>
      </c>
      <c r="S75" s="4">
        <v>0</v>
      </c>
      <c r="T75" s="4">
        <v>0</v>
      </c>
      <c r="U75" s="4">
        <v>0</v>
      </c>
      <c r="V75" s="4">
        <v>0</v>
      </c>
      <c r="W75" s="4">
        <v>1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1</v>
      </c>
      <c r="AD75" s="4">
        <v>10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5">
        <f t="shared" si="1"/>
        <v>15</v>
      </c>
    </row>
    <row r="76" spans="1:36" x14ac:dyDescent="0.3">
      <c r="A76" s="24"/>
      <c r="B76" s="14" t="s">
        <v>90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2</v>
      </c>
      <c r="I76" s="4">
        <v>0</v>
      </c>
      <c r="J76" s="4">
        <v>0</v>
      </c>
      <c r="K76" s="4">
        <v>0</v>
      </c>
      <c r="L76" s="4">
        <v>1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4</v>
      </c>
      <c r="S76" s="4">
        <v>0</v>
      </c>
      <c r="T76" s="4">
        <v>1</v>
      </c>
      <c r="U76" s="4">
        <v>0</v>
      </c>
      <c r="V76" s="4">
        <v>2</v>
      </c>
      <c r="W76" s="4">
        <v>1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2</v>
      </c>
      <c r="AD76" s="4">
        <v>8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5">
        <f t="shared" si="1"/>
        <v>21</v>
      </c>
    </row>
    <row r="77" spans="1:36" x14ac:dyDescent="0.3">
      <c r="A77" s="24"/>
      <c r="B77" s="14" t="s">
        <v>89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1</v>
      </c>
      <c r="I77" s="4">
        <v>0</v>
      </c>
      <c r="J77" s="4">
        <v>0</v>
      </c>
      <c r="K77" s="4">
        <v>0</v>
      </c>
      <c r="L77" s="4">
        <v>1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6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1</v>
      </c>
      <c r="AD77" s="4">
        <v>16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5">
        <f t="shared" si="1"/>
        <v>25</v>
      </c>
    </row>
    <row r="78" spans="1:36" ht="20.100000000000001" customHeight="1" x14ac:dyDescent="0.3">
      <c r="A78" s="24"/>
      <c r="B78" s="15" t="s">
        <v>91</v>
      </c>
      <c r="C78" s="4">
        <v>0</v>
      </c>
      <c r="D78" s="4">
        <v>0</v>
      </c>
      <c r="E78" s="4">
        <v>1</v>
      </c>
      <c r="F78" s="4">
        <v>1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7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3</v>
      </c>
      <c r="AD78" s="4">
        <v>9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5">
        <f t="shared" si="1"/>
        <v>21</v>
      </c>
    </row>
    <row r="79" spans="1:36" x14ac:dyDescent="0.3">
      <c r="A79" s="24"/>
      <c r="B79" s="14" t="s">
        <v>92</v>
      </c>
      <c r="C79" s="4">
        <v>0</v>
      </c>
      <c r="D79" s="4">
        <v>0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4">
        <v>0</v>
      </c>
      <c r="K79" s="4">
        <v>1</v>
      </c>
      <c r="L79" s="4">
        <v>1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5</v>
      </c>
      <c r="S79" s="4">
        <v>0</v>
      </c>
      <c r="T79" s="4">
        <v>0</v>
      </c>
      <c r="U79" s="4">
        <v>0</v>
      </c>
      <c r="V79" s="4">
        <v>1</v>
      </c>
      <c r="W79" s="4">
        <v>3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2</v>
      </c>
      <c r="AD79" s="4">
        <v>9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5">
        <f t="shared" si="1"/>
        <v>23</v>
      </c>
    </row>
    <row r="80" spans="1:36" x14ac:dyDescent="0.3">
      <c r="A80" s="24"/>
      <c r="B80" s="14" t="s">
        <v>93</v>
      </c>
      <c r="C80" s="4">
        <v>0</v>
      </c>
      <c r="D80" s="4">
        <v>0</v>
      </c>
      <c r="E80" s="4">
        <v>0</v>
      </c>
      <c r="F80" s="4">
        <v>2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1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1</v>
      </c>
      <c r="S80" s="4">
        <v>1</v>
      </c>
      <c r="T80" s="4">
        <v>1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1</v>
      </c>
      <c r="AD80" s="4">
        <v>10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5">
        <f t="shared" si="1"/>
        <v>17</v>
      </c>
    </row>
    <row r="81" spans="1:36" x14ac:dyDescent="0.3">
      <c r="A81" s="24"/>
      <c r="B81" s="14" t="s">
        <v>210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3</v>
      </c>
      <c r="S81" s="4">
        <v>0</v>
      </c>
      <c r="T81" s="4">
        <v>0</v>
      </c>
      <c r="U81" s="4">
        <v>0</v>
      </c>
      <c r="V81" s="4">
        <v>0</v>
      </c>
      <c r="W81" s="4">
        <v>1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8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5">
        <f t="shared" si="1"/>
        <v>12</v>
      </c>
    </row>
    <row r="82" spans="1:36" x14ac:dyDescent="0.3">
      <c r="A82" s="24"/>
      <c r="B82" s="14" t="s">
        <v>94</v>
      </c>
      <c r="C82" s="4">
        <v>0</v>
      </c>
      <c r="D82" s="4">
        <v>0</v>
      </c>
      <c r="E82" s="4">
        <v>0</v>
      </c>
      <c r="F82" s="4">
        <v>1</v>
      </c>
      <c r="G82" s="4">
        <v>0</v>
      </c>
      <c r="H82" s="4">
        <v>0</v>
      </c>
      <c r="I82" s="4">
        <v>0</v>
      </c>
      <c r="J82" s="4">
        <v>0</v>
      </c>
      <c r="K82" s="4">
        <v>2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4</v>
      </c>
      <c r="S82" s="4">
        <v>0</v>
      </c>
      <c r="T82" s="4">
        <v>0</v>
      </c>
      <c r="U82" s="4">
        <v>0</v>
      </c>
      <c r="V82" s="4">
        <v>0</v>
      </c>
      <c r="W82" s="4">
        <v>3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1</v>
      </c>
      <c r="AD82" s="4">
        <v>21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5">
        <f t="shared" si="1"/>
        <v>32</v>
      </c>
    </row>
    <row r="83" spans="1:36" x14ac:dyDescent="0.3">
      <c r="A83" s="25"/>
      <c r="B83" s="14" t="s">
        <v>95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2</v>
      </c>
      <c r="S83" s="4">
        <v>0</v>
      </c>
      <c r="T83" s="4">
        <v>3</v>
      </c>
      <c r="U83" s="4">
        <v>0</v>
      </c>
      <c r="V83" s="4">
        <v>0</v>
      </c>
      <c r="W83" s="4">
        <v>3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12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5">
        <f t="shared" si="1"/>
        <v>20</v>
      </c>
    </row>
    <row r="84" spans="1:36" x14ac:dyDescent="0.3">
      <c r="A84" s="20" t="s">
        <v>13</v>
      </c>
      <c r="B84" s="14" t="s">
        <v>213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5</v>
      </c>
      <c r="S84" s="4">
        <v>0</v>
      </c>
      <c r="T84" s="4">
        <v>2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17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5">
        <f t="shared" si="1"/>
        <v>24</v>
      </c>
    </row>
    <row r="85" spans="1:36" x14ac:dyDescent="0.3">
      <c r="A85" s="21"/>
      <c r="B85" s="14" t="s">
        <v>96</v>
      </c>
      <c r="C85" s="4">
        <v>0</v>
      </c>
      <c r="D85" s="4">
        <v>0</v>
      </c>
      <c r="E85" s="4">
        <v>0</v>
      </c>
      <c r="F85" s="4">
        <v>1</v>
      </c>
      <c r="G85" s="4">
        <v>0</v>
      </c>
      <c r="H85" s="4">
        <v>0</v>
      </c>
      <c r="I85" s="4">
        <v>0</v>
      </c>
      <c r="J85" s="4">
        <v>0</v>
      </c>
      <c r="K85" s="4">
        <v>2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9</v>
      </c>
      <c r="S85" s="4">
        <v>0</v>
      </c>
      <c r="T85" s="4">
        <v>0</v>
      </c>
      <c r="U85" s="4">
        <v>0</v>
      </c>
      <c r="V85" s="4">
        <v>0</v>
      </c>
      <c r="W85" s="4">
        <v>3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3</v>
      </c>
      <c r="AD85" s="4">
        <v>27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5">
        <f t="shared" si="1"/>
        <v>45</v>
      </c>
    </row>
    <row r="86" spans="1:36" x14ac:dyDescent="0.3">
      <c r="A86" s="21"/>
      <c r="B86" s="14" t="s">
        <v>211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4</v>
      </c>
      <c r="S86" s="4">
        <v>0</v>
      </c>
      <c r="T86" s="4">
        <v>1</v>
      </c>
      <c r="U86" s="4">
        <v>0</v>
      </c>
      <c r="V86" s="4">
        <v>0</v>
      </c>
      <c r="W86" s="4">
        <v>1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19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5">
        <f t="shared" si="1"/>
        <v>25</v>
      </c>
    </row>
    <row r="87" spans="1:36" x14ac:dyDescent="0.3">
      <c r="A87" s="21"/>
      <c r="B87" s="14" t="s">
        <v>98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5</v>
      </c>
      <c r="S87" s="4">
        <v>0</v>
      </c>
      <c r="T87" s="4">
        <v>0</v>
      </c>
      <c r="U87" s="4">
        <v>0</v>
      </c>
      <c r="V87" s="4">
        <v>0</v>
      </c>
      <c r="W87" s="4">
        <v>2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1</v>
      </c>
      <c r="AD87" s="4">
        <v>19</v>
      </c>
      <c r="AE87" s="4">
        <v>0</v>
      </c>
      <c r="AF87" s="4">
        <v>0</v>
      </c>
      <c r="AG87" s="4">
        <v>0</v>
      </c>
      <c r="AH87" s="4">
        <v>0</v>
      </c>
      <c r="AI87" s="4">
        <v>1</v>
      </c>
      <c r="AJ87" s="5">
        <f t="shared" si="1"/>
        <v>28</v>
      </c>
    </row>
    <row r="88" spans="1:36" x14ac:dyDescent="0.3">
      <c r="A88" s="21"/>
      <c r="B88" s="14" t="s">
        <v>99</v>
      </c>
      <c r="C88" s="4">
        <v>0</v>
      </c>
      <c r="D88" s="4">
        <v>0</v>
      </c>
      <c r="E88" s="4">
        <v>0</v>
      </c>
      <c r="F88" s="4">
        <v>0</v>
      </c>
      <c r="G88" s="4">
        <v>1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9</v>
      </c>
      <c r="S88" s="4">
        <v>0</v>
      </c>
      <c r="T88" s="4">
        <v>1</v>
      </c>
      <c r="U88" s="4">
        <v>0</v>
      </c>
      <c r="V88" s="4">
        <v>0</v>
      </c>
      <c r="W88" s="4">
        <v>2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15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5">
        <f t="shared" si="1"/>
        <v>28</v>
      </c>
    </row>
    <row r="89" spans="1:36" x14ac:dyDescent="0.3">
      <c r="A89" s="21"/>
      <c r="B89" s="14" t="s">
        <v>100</v>
      </c>
      <c r="C89" s="4">
        <v>0</v>
      </c>
      <c r="D89" s="4">
        <v>0</v>
      </c>
      <c r="E89" s="4">
        <v>0</v>
      </c>
      <c r="F89" s="4">
        <v>1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5</v>
      </c>
      <c r="S89" s="4">
        <v>0</v>
      </c>
      <c r="T89" s="4">
        <v>0</v>
      </c>
      <c r="U89" s="4">
        <v>0</v>
      </c>
      <c r="V89" s="4">
        <v>0</v>
      </c>
      <c r="W89" s="4">
        <v>1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1</v>
      </c>
      <c r="AD89" s="4">
        <v>24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5">
        <f t="shared" si="1"/>
        <v>32</v>
      </c>
    </row>
    <row r="90" spans="1:36" x14ac:dyDescent="0.3">
      <c r="A90" s="21"/>
      <c r="B90" s="14" t="s">
        <v>114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7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9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5">
        <f t="shared" si="1"/>
        <v>16</v>
      </c>
    </row>
    <row r="91" spans="1:36" x14ac:dyDescent="0.3">
      <c r="A91" s="21"/>
      <c r="B91" s="14" t="s">
        <v>101</v>
      </c>
      <c r="C91" s="4">
        <v>0</v>
      </c>
      <c r="D91" s="4">
        <v>0</v>
      </c>
      <c r="E91" s="4">
        <v>0</v>
      </c>
      <c r="F91" s="4">
        <v>2</v>
      </c>
      <c r="G91" s="4">
        <v>0</v>
      </c>
      <c r="H91" s="4">
        <v>0</v>
      </c>
      <c r="I91" s="4">
        <v>0</v>
      </c>
      <c r="J91" s="4">
        <v>0</v>
      </c>
      <c r="K91" s="4">
        <v>2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2</v>
      </c>
      <c r="S91" s="4">
        <v>0</v>
      </c>
      <c r="T91" s="4">
        <v>0</v>
      </c>
      <c r="U91" s="4">
        <v>0</v>
      </c>
      <c r="V91" s="4">
        <v>0</v>
      </c>
      <c r="W91" s="4">
        <v>3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3</v>
      </c>
      <c r="AD91" s="4">
        <v>29</v>
      </c>
      <c r="AE91" s="4">
        <v>0</v>
      </c>
      <c r="AF91" s="4">
        <v>0</v>
      </c>
      <c r="AG91" s="4">
        <v>0</v>
      </c>
      <c r="AH91" s="4">
        <v>0</v>
      </c>
      <c r="AI91" s="4">
        <v>1</v>
      </c>
      <c r="AJ91" s="5">
        <f t="shared" si="1"/>
        <v>42</v>
      </c>
    </row>
    <row r="92" spans="1:36" x14ac:dyDescent="0.3">
      <c r="A92" s="21"/>
      <c r="B92" s="14" t="s">
        <v>102</v>
      </c>
      <c r="C92" s="4">
        <v>0</v>
      </c>
      <c r="D92" s="4">
        <v>0</v>
      </c>
      <c r="E92" s="4">
        <v>0</v>
      </c>
      <c r="F92" s="4">
        <v>1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5</v>
      </c>
      <c r="S92" s="4">
        <v>0</v>
      </c>
      <c r="T92" s="4">
        <v>0</v>
      </c>
      <c r="U92" s="4">
        <v>0</v>
      </c>
      <c r="V92" s="4">
        <v>0</v>
      </c>
      <c r="W92" s="4">
        <v>2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15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5">
        <f t="shared" si="1"/>
        <v>23</v>
      </c>
    </row>
    <row r="93" spans="1:36" x14ac:dyDescent="0.3">
      <c r="A93" s="21"/>
      <c r="B93" s="14" t="s">
        <v>103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2</v>
      </c>
      <c r="S93" s="4">
        <v>0</v>
      </c>
      <c r="T93" s="4">
        <v>1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24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5">
        <f t="shared" si="1"/>
        <v>27</v>
      </c>
    </row>
    <row r="94" spans="1:36" x14ac:dyDescent="0.3">
      <c r="A94" s="21"/>
      <c r="B94" s="14" t="s">
        <v>212</v>
      </c>
      <c r="C94" s="4">
        <v>0</v>
      </c>
      <c r="D94" s="4">
        <v>0</v>
      </c>
      <c r="E94" s="4">
        <v>0</v>
      </c>
      <c r="F94" s="4">
        <v>1</v>
      </c>
      <c r="G94" s="4">
        <v>0</v>
      </c>
      <c r="H94" s="4">
        <v>1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2</v>
      </c>
      <c r="S94" s="4">
        <v>0</v>
      </c>
      <c r="T94" s="4">
        <v>2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11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5">
        <f t="shared" si="1"/>
        <v>17</v>
      </c>
    </row>
    <row r="95" spans="1:36" x14ac:dyDescent="0.3">
      <c r="A95" s="21"/>
      <c r="B95" s="14" t="s">
        <v>104</v>
      </c>
      <c r="C95" s="4">
        <v>0</v>
      </c>
      <c r="D95" s="4">
        <v>0</v>
      </c>
      <c r="E95" s="4">
        <v>0</v>
      </c>
      <c r="F95" s="4">
        <v>3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5</v>
      </c>
      <c r="S95" s="4">
        <v>0</v>
      </c>
      <c r="T95" s="4">
        <v>0</v>
      </c>
      <c r="U95" s="4">
        <v>0</v>
      </c>
      <c r="V95" s="4">
        <v>0</v>
      </c>
      <c r="W95" s="4">
        <v>1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3</v>
      </c>
      <c r="AD95" s="4">
        <v>40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5">
        <f t="shared" si="1"/>
        <v>52</v>
      </c>
    </row>
    <row r="96" spans="1:36" x14ac:dyDescent="0.3">
      <c r="A96" s="21"/>
      <c r="B96" s="14" t="s">
        <v>105</v>
      </c>
      <c r="C96" s="4">
        <v>0</v>
      </c>
      <c r="D96" s="4">
        <v>0</v>
      </c>
      <c r="E96" s="4">
        <v>0</v>
      </c>
      <c r="F96" s="4">
        <v>1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6</v>
      </c>
      <c r="S96" s="4">
        <v>0</v>
      </c>
      <c r="T96" s="4">
        <v>2</v>
      </c>
      <c r="U96" s="4">
        <v>0</v>
      </c>
      <c r="V96" s="4">
        <v>0</v>
      </c>
      <c r="W96" s="4">
        <v>1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1</v>
      </c>
      <c r="AD96" s="4">
        <v>12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5">
        <f t="shared" si="1"/>
        <v>23</v>
      </c>
    </row>
    <row r="97" spans="1:36" x14ac:dyDescent="0.3">
      <c r="A97" s="21"/>
      <c r="B97" s="14" t="s">
        <v>106</v>
      </c>
      <c r="C97" s="4">
        <v>0</v>
      </c>
      <c r="D97" s="4">
        <v>0</v>
      </c>
      <c r="E97" s="4">
        <v>0</v>
      </c>
      <c r="F97" s="4">
        <v>1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3</v>
      </c>
      <c r="S97" s="4">
        <v>0</v>
      </c>
      <c r="T97" s="4">
        <v>0</v>
      </c>
      <c r="U97" s="4">
        <v>0</v>
      </c>
      <c r="V97" s="4">
        <v>0</v>
      </c>
      <c r="W97" s="4">
        <v>1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28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5">
        <f t="shared" si="1"/>
        <v>33</v>
      </c>
    </row>
    <row r="98" spans="1:36" x14ac:dyDescent="0.3">
      <c r="A98" s="21"/>
      <c r="B98" s="14" t="s">
        <v>107</v>
      </c>
      <c r="C98" s="4">
        <v>0</v>
      </c>
      <c r="D98" s="4">
        <v>0</v>
      </c>
      <c r="E98" s="4">
        <v>0</v>
      </c>
      <c r="F98" s="4">
        <v>1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5</v>
      </c>
      <c r="S98" s="4">
        <v>0</v>
      </c>
      <c r="T98" s="4">
        <v>2</v>
      </c>
      <c r="U98" s="4">
        <v>0</v>
      </c>
      <c r="V98" s="4">
        <v>0</v>
      </c>
      <c r="W98" s="4">
        <v>1</v>
      </c>
      <c r="X98" s="4">
        <v>1</v>
      </c>
      <c r="Y98" s="4">
        <v>0</v>
      </c>
      <c r="Z98" s="4">
        <v>0</v>
      </c>
      <c r="AA98" s="4">
        <v>0</v>
      </c>
      <c r="AB98" s="4">
        <v>0</v>
      </c>
      <c r="AC98" s="4">
        <v>3</v>
      </c>
      <c r="AD98" s="4">
        <v>16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5">
        <f t="shared" si="1"/>
        <v>29</v>
      </c>
    </row>
    <row r="99" spans="1:36" x14ac:dyDescent="0.3">
      <c r="A99" s="21"/>
      <c r="B99" s="14" t="s">
        <v>108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1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2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31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5">
        <f t="shared" si="1"/>
        <v>34</v>
      </c>
    </row>
    <row r="100" spans="1:36" x14ac:dyDescent="0.3">
      <c r="A100" s="21"/>
      <c r="B100" s="14" t="s">
        <v>109</v>
      </c>
      <c r="C100" s="4">
        <v>0</v>
      </c>
      <c r="D100" s="4">
        <v>0</v>
      </c>
      <c r="E100" s="4">
        <v>0</v>
      </c>
      <c r="F100" s="4">
        <v>1</v>
      </c>
      <c r="G100" s="4">
        <v>0</v>
      </c>
      <c r="H100" s="4">
        <v>1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4</v>
      </c>
      <c r="S100" s="4">
        <v>0</v>
      </c>
      <c r="T100" s="4">
        <v>2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1</v>
      </c>
      <c r="AD100" s="4">
        <v>22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5">
        <f t="shared" si="1"/>
        <v>31</v>
      </c>
    </row>
    <row r="101" spans="1:36" x14ac:dyDescent="0.3">
      <c r="A101" s="21"/>
      <c r="B101" s="14" t="s">
        <v>110</v>
      </c>
      <c r="C101" s="4">
        <v>0</v>
      </c>
      <c r="D101" s="4">
        <v>0</v>
      </c>
      <c r="E101" s="4">
        <v>0</v>
      </c>
      <c r="F101" s="4">
        <v>1</v>
      </c>
      <c r="G101" s="4">
        <v>0</v>
      </c>
      <c r="H101" s="4">
        <v>1</v>
      </c>
      <c r="I101" s="4">
        <v>0</v>
      </c>
      <c r="J101" s="4">
        <v>0</v>
      </c>
      <c r="K101" s="4">
        <v>1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8</v>
      </c>
      <c r="S101" s="4">
        <v>0</v>
      </c>
      <c r="T101" s="4">
        <v>1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1</v>
      </c>
      <c r="AD101" s="4">
        <v>32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5">
        <f t="shared" si="1"/>
        <v>45</v>
      </c>
    </row>
    <row r="102" spans="1:36" x14ac:dyDescent="0.3">
      <c r="A102" s="21"/>
      <c r="B102" s="14" t="s">
        <v>111</v>
      </c>
      <c r="C102" s="4">
        <v>0</v>
      </c>
      <c r="D102" s="4">
        <v>0</v>
      </c>
      <c r="E102" s="4">
        <v>0</v>
      </c>
      <c r="F102" s="4">
        <v>3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6</v>
      </c>
      <c r="S102" s="4">
        <v>0</v>
      </c>
      <c r="T102" s="4">
        <v>0</v>
      </c>
      <c r="U102" s="4">
        <v>0</v>
      </c>
      <c r="V102" s="4">
        <v>0</v>
      </c>
      <c r="W102" s="4">
        <v>1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1</v>
      </c>
      <c r="AD102" s="4">
        <v>32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5">
        <f t="shared" si="1"/>
        <v>43</v>
      </c>
    </row>
    <row r="103" spans="1:36" x14ac:dyDescent="0.3">
      <c r="A103" s="21"/>
      <c r="B103" s="14" t="s">
        <v>112</v>
      </c>
      <c r="C103" s="4">
        <v>0</v>
      </c>
      <c r="D103" s="4">
        <v>1</v>
      </c>
      <c r="E103" s="4">
        <v>0</v>
      </c>
      <c r="F103" s="4">
        <v>0</v>
      </c>
      <c r="G103" s="4">
        <v>0</v>
      </c>
      <c r="H103" s="4">
        <v>2</v>
      </c>
      <c r="I103" s="4">
        <v>0</v>
      </c>
      <c r="J103" s="4">
        <v>0</v>
      </c>
      <c r="K103" s="4">
        <v>0</v>
      </c>
      <c r="L103" s="4">
        <v>1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8</v>
      </c>
      <c r="S103" s="4">
        <v>0</v>
      </c>
      <c r="T103" s="4">
        <v>1</v>
      </c>
      <c r="U103" s="4">
        <v>0</v>
      </c>
      <c r="V103" s="4">
        <v>0</v>
      </c>
      <c r="W103" s="4">
        <v>10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1</v>
      </c>
      <c r="AD103" s="4">
        <v>49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5">
        <f t="shared" si="1"/>
        <v>73</v>
      </c>
    </row>
    <row r="104" spans="1:36" x14ac:dyDescent="0.3">
      <c r="A104" s="21"/>
      <c r="B104" s="14" t="s">
        <v>97</v>
      </c>
      <c r="C104" s="4">
        <v>0</v>
      </c>
      <c r="D104" s="4">
        <v>0</v>
      </c>
      <c r="E104" s="4">
        <v>0</v>
      </c>
      <c r="F104" s="4">
        <v>1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1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3</v>
      </c>
      <c r="S104" s="4">
        <v>1</v>
      </c>
      <c r="T104" s="4">
        <v>1</v>
      </c>
      <c r="U104" s="4">
        <v>0</v>
      </c>
      <c r="V104" s="4">
        <v>0</v>
      </c>
      <c r="W104" s="4">
        <v>4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1</v>
      </c>
      <c r="AD104" s="4">
        <v>27</v>
      </c>
      <c r="AE104" s="4">
        <v>0</v>
      </c>
      <c r="AF104" s="4">
        <v>0</v>
      </c>
      <c r="AG104" s="4">
        <v>0</v>
      </c>
      <c r="AH104" s="4">
        <v>0</v>
      </c>
      <c r="AI104" s="4">
        <v>1</v>
      </c>
      <c r="AJ104" s="5">
        <f t="shared" si="1"/>
        <v>40</v>
      </c>
    </row>
    <row r="105" spans="1:36" x14ac:dyDescent="0.3">
      <c r="A105" s="21"/>
      <c r="B105" s="14" t="s">
        <v>113</v>
      </c>
      <c r="C105" s="4">
        <v>0</v>
      </c>
      <c r="D105" s="4">
        <v>0</v>
      </c>
      <c r="E105" s="4">
        <v>0</v>
      </c>
      <c r="F105" s="4">
        <v>1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1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4</v>
      </c>
      <c r="S105" s="4">
        <v>0</v>
      </c>
      <c r="T105" s="4">
        <v>0</v>
      </c>
      <c r="U105" s="4">
        <v>0</v>
      </c>
      <c r="V105" s="4">
        <v>0</v>
      </c>
      <c r="W105" s="4">
        <v>3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10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5">
        <f t="shared" si="1"/>
        <v>19</v>
      </c>
    </row>
    <row r="106" spans="1:36" x14ac:dyDescent="0.3">
      <c r="A106" s="21"/>
      <c r="B106" s="14" t="s">
        <v>115</v>
      </c>
      <c r="C106" s="4">
        <v>0</v>
      </c>
      <c r="D106" s="4">
        <v>0</v>
      </c>
      <c r="E106" s="4">
        <v>0</v>
      </c>
      <c r="F106" s="4">
        <v>1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5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3</v>
      </c>
      <c r="AD106" s="4">
        <v>14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5">
        <f t="shared" si="1"/>
        <v>23</v>
      </c>
    </row>
    <row r="107" spans="1:36" x14ac:dyDescent="0.3">
      <c r="A107" s="21"/>
      <c r="B107" s="14" t="s">
        <v>214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3</v>
      </c>
      <c r="S107" s="4">
        <v>0</v>
      </c>
      <c r="T107" s="4">
        <v>1</v>
      </c>
      <c r="U107" s="4">
        <v>0</v>
      </c>
      <c r="V107" s="4">
        <v>0</v>
      </c>
      <c r="W107" s="4">
        <v>5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1</v>
      </c>
      <c r="AD107" s="4">
        <v>23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5">
        <f t="shared" si="1"/>
        <v>33</v>
      </c>
    </row>
    <row r="108" spans="1:36" x14ac:dyDescent="0.3">
      <c r="A108" s="21"/>
      <c r="B108" s="14" t="s">
        <v>116</v>
      </c>
      <c r="C108" s="4">
        <v>0</v>
      </c>
      <c r="D108" s="4">
        <v>0</v>
      </c>
      <c r="E108" s="4">
        <v>0</v>
      </c>
      <c r="F108" s="4">
        <v>1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4</v>
      </c>
      <c r="S108" s="4">
        <v>0</v>
      </c>
      <c r="T108" s="4">
        <v>0</v>
      </c>
      <c r="U108" s="4">
        <v>0</v>
      </c>
      <c r="V108" s="4">
        <v>0</v>
      </c>
      <c r="W108" s="4">
        <v>5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1</v>
      </c>
      <c r="AD108" s="4">
        <v>23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5">
        <f t="shared" si="1"/>
        <v>34</v>
      </c>
    </row>
    <row r="109" spans="1:36" x14ac:dyDescent="0.3">
      <c r="A109" s="22"/>
      <c r="B109" s="14" t="s">
        <v>117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1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12</v>
      </c>
      <c r="S109" s="4">
        <v>0</v>
      </c>
      <c r="T109" s="4">
        <v>0</v>
      </c>
      <c r="U109" s="4">
        <v>0</v>
      </c>
      <c r="V109" s="4">
        <v>0</v>
      </c>
      <c r="W109" s="4">
        <v>2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3</v>
      </c>
      <c r="AD109" s="4">
        <v>42</v>
      </c>
      <c r="AE109" s="4">
        <v>0</v>
      </c>
      <c r="AF109" s="4">
        <v>0</v>
      </c>
      <c r="AG109" s="4">
        <v>0</v>
      </c>
      <c r="AH109" s="4">
        <v>0</v>
      </c>
      <c r="AI109" s="4">
        <v>2</v>
      </c>
      <c r="AJ109" s="5">
        <f t="shared" si="1"/>
        <v>62</v>
      </c>
    </row>
    <row r="110" spans="1:36" x14ac:dyDescent="0.3">
      <c r="A110" s="20" t="s">
        <v>14</v>
      </c>
      <c r="B110" s="14" t="s">
        <v>242</v>
      </c>
      <c r="C110" s="4">
        <v>1</v>
      </c>
      <c r="D110" s="4">
        <v>1</v>
      </c>
      <c r="E110" s="4">
        <v>1</v>
      </c>
      <c r="F110" s="4">
        <v>3</v>
      </c>
      <c r="G110" s="4">
        <v>4</v>
      </c>
      <c r="H110" s="4">
        <v>1</v>
      </c>
      <c r="I110" s="4">
        <v>0</v>
      </c>
      <c r="J110" s="4">
        <v>0</v>
      </c>
      <c r="K110" s="4">
        <v>21</v>
      </c>
      <c r="L110" s="4">
        <v>6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18</v>
      </c>
      <c r="S110" s="4">
        <v>0</v>
      </c>
      <c r="T110" s="4">
        <v>0</v>
      </c>
      <c r="U110" s="4">
        <v>0</v>
      </c>
      <c r="V110" s="4">
        <v>1</v>
      </c>
      <c r="W110" s="4">
        <v>71</v>
      </c>
      <c r="X110" s="4">
        <v>2</v>
      </c>
      <c r="Y110" s="4">
        <v>0</v>
      </c>
      <c r="Z110" s="4">
        <v>0</v>
      </c>
      <c r="AA110" s="4">
        <v>0</v>
      </c>
      <c r="AB110" s="4">
        <v>0</v>
      </c>
      <c r="AC110" s="4">
        <v>26</v>
      </c>
      <c r="AD110" s="4">
        <v>10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5">
        <f t="shared" si="1"/>
        <v>166</v>
      </c>
    </row>
    <row r="111" spans="1:36" x14ac:dyDescent="0.3">
      <c r="A111" s="21"/>
      <c r="B111" s="14" t="s">
        <v>120</v>
      </c>
      <c r="C111" s="4">
        <v>0</v>
      </c>
      <c r="D111" s="4">
        <v>0</v>
      </c>
      <c r="E111" s="4">
        <v>0</v>
      </c>
      <c r="F111" s="4">
        <v>1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3</v>
      </c>
      <c r="S111" s="4">
        <v>0</v>
      </c>
      <c r="T111" s="4">
        <v>0</v>
      </c>
      <c r="U111" s="4">
        <v>0</v>
      </c>
      <c r="V111" s="4">
        <v>0</v>
      </c>
      <c r="W111" s="4">
        <v>1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9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5">
        <f t="shared" si="1"/>
        <v>14</v>
      </c>
    </row>
    <row r="112" spans="1:36" x14ac:dyDescent="0.3">
      <c r="A112" s="21"/>
      <c r="B112" s="14" t="s">
        <v>216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1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3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7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5">
        <f t="shared" si="1"/>
        <v>11</v>
      </c>
    </row>
    <row r="113" spans="1:36" x14ac:dyDescent="0.3">
      <c r="A113" s="21"/>
      <c r="B113" s="14" t="s">
        <v>118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3</v>
      </c>
      <c r="L113" s="4">
        <v>1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5</v>
      </c>
      <c r="S113" s="4">
        <v>1</v>
      </c>
      <c r="T113" s="4">
        <v>2</v>
      </c>
      <c r="U113" s="4">
        <v>0</v>
      </c>
      <c r="V113" s="4">
        <v>0</v>
      </c>
      <c r="W113" s="4">
        <v>14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6</v>
      </c>
      <c r="AD113" s="4">
        <v>2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5">
        <f t="shared" si="1"/>
        <v>34</v>
      </c>
    </row>
    <row r="114" spans="1:36" x14ac:dyDescent="0.3">
      <c r="A114" s="21"/>
      <c r="B114" s="14" t="s">
        <v>119</v>
      </c>
      <c r="C114" s="4">
        <v>0</v>
      </c>
      <c r="D114" s="4">
        <v>0</v>
      </c>
      <c r="E114" s="4">
        <v>0</v>
      </c>
      <c r="F114" s="4">
        <v>1</v>
      </c>
      <c r="G114" s="4">
        <v>0</v>
      </c>
      <c r="H114" s="4">
        <v>0</v>
      </c>
      <c r="I114" s="4">
        <v>0</v>
      </c>
      <c r="J114" s="4">
        <v>0</v>
      </c>
      <c r="K114" s="4">
        <v>2</v>
      </c>
      <c r="L114" s="4">
        <v>2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1</v>
      </c>
      <c r="S114" s="4">
        <v>0</v>
      </c>
      <c r="T114" s="4">
        <v>0</v>
      </c>
      <c r="U114" s="4">
        <v>0</v>
      </c>
      <c r="V114" s="4">
        <v>0</v>
      </c>
      <c r="W114" s="4">
        <v>15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3</v>
      </c>
      <c r="AD114" s="4">
        <v>7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5">
        <f t="shared" si="1"/>
        <v>31</v>
      </c>
    </row>
    <row r="115" spans="1:36" x14ac:dyDescent="0.3">
      <c r="A115" s="21"/>
      <c r="B115" s="14" t="s">
        <v>220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4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4</v>
      </c>
      <c r="S115" s="4">
        <v>0</v>
      </c>
      <c r="T115" s="4">
        <v>0</v>
      </c>
      <c r="U115" s="4">
        <v>0</v>
      </c>
      <c r="V115" s="4">
        <v>0</v>
      </c>
      <c r="W115" s="4">
        <v>17</v>
      </c>
      <c r="X115" s="4">
        <v>1</v>
      </c>
      <c r="Y115" s="4">
        <v>0</v>
      </c>
      <c r="Z115" s="4">
        <v>0</v>
      </c>
      <c r="AA115" s="4">
        <v>0</v>
      </c>
      <c r="AB115" s="4">
        <v>0</v>
      </c>
      <c r="AC115" s="4">
        <v>5</v>
      </c>
      <c r="AD115" s="4">
        <v>1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5">
        <f t="shared" si="1"/>
        <v>32</v>
      </c>
    </row>
    <row r="116" spans="1:36" x14ac:dyDescent="0.3">
      <c r="A116" s="21"/>
      <c r="B116" s="14" t="s">
        <v>122</v>
      </c>
      <c r="C116" s="4">
        <v>0</v>
      </c>
      <c r="D116" s="4">
        <v>0</v>
      </c>
      <c r="E116" s="4">
        <v>0</v>
      </c>
      <c r="F116" s="4">
        <v>1</v>
      </c>
      <c r="G116" s="4">
        <v>0</v>
      </c>
      <c r="H116" s="4">
        <v>0</v>
      </c>
      <c r="I116" s="4">
        <v>0</v>
      </c>
      <c r="J116" s="4">
        <v>0</v>
      </c>
      <c r="K116" s="4">
        <v>3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3</v>
      </c>
      <c r="S116" s="4">
        <v>1</v>
      </c>
      <c r="T116" s="4">
        <v>0</v>
      </c>
      <c r="U116" s="4">
        <v>0</v>
      </c>
      <c r="V116" s="4">
        <v>0</v>
      </c>
      <c r="W116" s="4">
        <v>11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3</v>
      </c>
      <c r="AD116" s="4">
        <v>20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5">
        <f t="shared" si="1"/>
        <v>42</v>
      </c>
    </row>
    <row r="117" spans="1:36" x14ac:dyDescent="0.3">
      <c r="A117" s="21"/>
      <c r="B117" s="14" t="s">
        <v>126</v>
      </c>
      <c r="C117" s="4">
        <v>0</v>
      </c>
      <c r="D117" s="4">
        <v>0</v>
      </c>
      <c r="E117" s="4">
        <v>0</v>
      </c>
      <c r="F117" s="4">
        <v>1</v>
      </c>
      <c r="G117" s="4">
        <v>0</v>
      </c>
      <c r="H117" s="4">
        <v>0</v>
      </c>
      <c r="I117" s="4">
        <v>0</v>
      </c>
      <c r="J117" s="4">
        <v>0</v>
      </c>
      <c r="K117" s="4">
        <v>4</v>
      </c>
      <c r="L117" s="4">
        <v>1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7</v>
      </c>
      <c r="S117" s="4">
        <v>0</v>
      </c>
      <c r="T117" s="4">
        <v>1</v>
      </c>
      <c r="U117" s="4">
        <v>0</v>
      </c>
      <c r="V117" s="4">
        <v>0</v>
      </c>
      <c r="W117" s="4">
        <v>29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18</v>
      </c>
      <c r="AD117" s="4">
        <v>12</v>
      </c>
      <c r="AE117" s="4">
        <v>0</v>
      </c>
      <c r="AF117" s="4">
        <v>1</v>
      </c>
      <c r="AG117" s="4">
        <v>0</v>
      </c>
      <c r="AH117" s="4">
        <v>0</v>
      </c>
      <c r="AI117" s="4">
        <v>0</v>
      </c>
      <c r="AJ117" s="5">
        <f t="shared" si="1"/>
        <v>74</v>
      </c>
    </row>
    <row r="118" spans="1:36" x14ac:dyDescent="0.3">
      <c r="A118" s="21"/>
      <c r="B118" s="14" t="s">
        <v>123</v>
      </c>
      <c r="C118" s="4">
        <v>0</v>
      </c>
      <c r="D118" s="4">
        <v>0</v>
      </c>
      <c r="E118" s="4">
        <v>0</v>
      </c>
      <c r="F118" s="4">
        <v>2</v>
      </c>
      <c r="G118" s="4">
        <v>0</v>
      </c>
      <c r="H118" s="4">
        <v>0</v>
      </c>
      <c r="I118" s="4">
        <v>0</v>
      </c>
      <c r="J118" s="4">
        <v>0</v>
      </c>
      <c r="K118" s="4">
        <v>6</v>
      </c>
      <c r="L118" s="4">
        <v>1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13</v>
      </c>
      <c r="S118" s="4">
        <v>0</v>
      </c>
      <c r="T118" s="4">
        <v>0</v>
      </c>
      <c r="U118" s="4">
        <v>0</v>
      </c>
      <c r="V118" s="4">
        <v>0</v>
      </c>
      <c r="W118" s="4">
        <v>7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4</v>
      </c>
      <c r="AD118" s="4">
        <v>10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5">
        <f t="shared" si="1"/>
        <v>43</v>
      </c>
    </row>
    <row r="119" spans="1:36" x14ac:dyDescent="0.3">
      <c r="A119" s="21"/>
      <c r="B119" s="14" t="s">
        <v>219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5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5</v>
      </c>
      <c r="S119" s="4">
        <v>1</v>
      </c>
      <c r="T119" s="4">
        <v>0</v>
      </c>
      <c r="U119" s="4">
        <v>0</v>
      </c>
      <c r="V119" s="4">
        <v>0</v>
      </c>
      <c r="W119" s="4">
        <v>7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1</v>
      </c>
      <c r="AD119" s="4">
        <v>6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5">
        <f t="shared" si="1"/>
        <v>25</v>
      </c>
    </row>
    <row r="120" spans="1:36" x14ac:dyDescent="0.3">
      <c r="A120" s="21"/>
      <c r="B120" s="14" t="s">
        <v>215</v>
      </c>
      <c r="C120" s="4">
        <v>0</v>
      </c>
      <c r="D120" s="4">
        <v>0</v>
      </c>
      <c r="E120" s="4">
        <v>0</v>
      </c>
      <c r="F120" s="4">
        <v>1</v>
      </c>
      <c r="G120" s="4">
        <v>1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14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6</v>
      </c>
      <c r="AD120" s="4">
        <v>7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5">
        <f t="shared" si="1"/>
        <v>29</v>
      </c>
    </row>
    <row r="121" spans="1:36" x14ac:dyDescent="0.3">
      <c r="A121" s="21"/>
      <c r="B121" s="14" t="s">
        <v>218</v>
      </c>
      <c r="C121" s="4">
        <v>0</v>
      </c>
      <c r="D121" s="4">
        <v>0</v>
      </c>
      <c r="E121" s="4">
        <v>1</v>
      </c>
      <c r="F121" s="4">
        <v>1</v>
      </c>
      <c r="G121" s="4">
        <v>0</v>
      </c>
      <c r="H121" s="4">
        <v>1</v>
      </c>
      <c r="I121" s="4">
        <v>0</v>
      </c>
      <c r="J121" s="4">
        <v>0</v>
      </c>
      <c r="K121" s="4">
        <v>5</v>
      </c>
      <c r="L121" s="4">
        <v>2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3</v>
      </c>
      <c r="S121" s="4">
        <v>0</v>
      </c>
      <c r="T121" s="4">
        <v>0</v>
      </c>
      <c r="U121" s="4">
        <v>0</v>
      </c>
      <c r="V121" s="4">
        <v>0</v>
      </c>
      <c r="W121" s="4">
        <v>14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4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1</v>
      </c>
      <c r="AJ121" s="5">
        <f t="shared" si="1"/>
        <v>32</v>
      </c>
    </row>
    <row r="122" spans="1:36" x14ac:dyDescent="0.3">
      <c r="A122" s="21"/>
      <c r="B122" s="14" t="s">
        <v>124</v>
      </c>
      <c r="C122" s="4">
        <v>0</v>
      </c>
      <c r="D122" s="4">
        <v>0</v>
      </c>
      <c r="E122" s="4">
        <v>0</v>
      </c>
      <c r="F122" s="4">
        <v>1</v>
      </c>
      <c r="G122" s="4">
        <v>0</v>
      </c>
      <c r="H122" s="4">
        <v>1</v>
      </c>
      <c r="I122" s="4">
        <v>0</v>
      </c>
      <c r="J122" s="4">
        <v>0</v>
      </c>
      <c r="K122" s="4">
        <v>3</v>
      </c>
      <c r="L122" s="4">
        <v>1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2</v>
      </c>
      <c r="S122" s="4">
        <v>0</v>
      </c>
      <c r="T122" s="4">
        <v>0</v>
      </c>
      <c r="U122" s="4">
        <v>0</v>
      </c>
      <c r="V122" s="4">
        <v>0</v>
      </c>
      <c r="W122" s="4">
        <v>7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2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5">
        <f t="shared" si="1"/>
        <v>17</v>
      </c>
    </row>
    <row r="123" spans="1:36" x14ac:dyDescent="0.3">
      <c r="A123" s="21"/>
      <c r="B123" s="14" t="s">
        <v>217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4</v>
      </c>
      <c r="L123" s="4">
        <v>1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1</v>
      </c>
      <c r="S123" s="4">
        <v>0</v>
      </c>
      <c r="T123" s="4">
        <v>0</v>
      </c>
      <c r="U123" s="4">
        <v>0</v>
      </c>
      <c r="V123" s="4">
        <v>0</v>
      </c>
      <c r="W123" s="4">
        <v>6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3</v>
      </c>
      <c r="AD123" s="4">
        <v>25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5">
        <f t="shared" si="1"/>
        <v>40</v>
      </c>
    </row>
    <row r="124" spans="1:36" x14ac:dyDescent="0.3">
      <c r="A124" s="21"/>
      <c r="B124" s="14" t="s">
        <v>121</v>
      </c>
      <c r="C124" s="4">
        <v>0</v>
      </c>
      <c r="D124" s="4">
        <v>0</v>
      </c>
      <c r="E124" s="4">
        <v>0</v>
      </c>
      <c r="F124" s="4">
        <v>2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3</v>
      </c>
      <c r="S124" s="4">
        <v>0</v>
      </c>
      <c r="T124" s="4">
        <v>1</v>
      </c>
      <c r="U124" s="4">
        <v>0</v>
      </c>
      <c r="V124" s="4">
        <v>0</v>
      </c>
      <c r="W124" s="4">
        <v>1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1</v>
      </c>
      <c r="AD124" s="4">
        <v>24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5">
        <f t="shared" si="1"/>
        <v>32</v>
      </c>
    </row>
    <row r="125" spans="1:36" x14ac:dyDescent="0.3">
      <c r="A125" s="22"/>
      <c r="B125" s="14" t="s">
        <v>125</v>
      </c>
      <c r="C125" s="4">
        <v>0</v>
      </c>
      <c r="D125" s="4">
        <v>0</v>
      </c>
      <c r="E125" s="4">
        <v>0</v>
      </c>
      <c r="F125" s="4">
        <v>1</v>
      </c>
      <c r="G125" s="4">
        <v>1</v>
      </c>
      <c r="H125" s="4">
        <v>0</v>
      </c>
      <c r="I125" s="4">
        <v>0</v>
      </c>
      <c r="J125" s="4">
        <v>0</v>
      </c>
      <c r="K125" s="4">
        <v>20</v>
      </c>
      <c r="L125" s="4">
        <v>1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2</v>
      </c>
      <c r="S125" s="4">
        <v>3</v>
      </c>
      <c r="T125" s="4">
        <v>0</v>
      </c>
      <c r="U125" s="4">
        <v>0</v>
      </c>
      <c r="V125" s="4">
        <v>1</v>
      </c>
      <c r="W125" s="4">
        <v>14</v>
      </c>
      <c r="X125" s="4">
        <v>1</v>
      </c>
      <c r="Y125" s="4">
        <v>0</v>
      </c>
      <c r="Z125" s="4">
        <v>0</v>
      </c>
      <c r="AA125" s="4">
        <v>0</v>
      </c>
      <c r="AB125" s="4">
        <v>0</v>
      </c>
      <c r="AC125" s="4">
        <v>5</v>
      </c>
      <c r="AD125" s="4">
        <v>2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5">
        <f t="shared" si="1"/>
        <v>51</v>
      </c>
    </row>
    <row r="126" spans="1:36" x14ac:dyDescent="0.3">
      <c r="A126" s="20" t="s">
        <v>15</v>
      </c>
      <c r="B126" s="14" t="s">
        <v>127</v>
      </c>
      <c r="C126" s="4">
        <v>0</v>
      </c>
      <c r="D126" s="4">
        <v>0</v>
      </c>
      <c r="E126" s="4">
        <v>0</v>
      </c>
      <c r="F126" s="4">
        <v>1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6</v>
      </c>
      <c r="S126" s="4">
        <v>0</v>
      </c>
      <c r="T126" s="4">
        <v>1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16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5">
        <f t="shared" si="1"/>
        <v>24</v>
      </c>
    </row>
    <row r="127" spans="1:36" x14ac:dyDescent="0.3">
      <c r="A127" s="21"/>
      <c r="B127" s="14" t="s">
        <v>128</v>
      </c>
      <c r="C127" s="4">
        <v>0</v>
      </c>
      <c r="D127" s="4">
        <v>0</v>
      </c>
      <c r="E127" s="4">
        <v>0</v>
      </c>
      <c r="F127" s="4">
        <v>1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5</v>
      </c>
      <c r="S127" s="4">
        <v>0</v>
      </c>
      <c r="T127" s="4">
        <v>0</v>
      </c>
      <c r="U127" s="4">
        <v>0</v>
      </c>
      <c r="V127" s="4">
        <v>0</v>
      </c>
      <c r="W127" s="4">
        <v>2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9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5">
        <f t="shared" si="1"/>
        <v>17</v>
      </c>
    </row>
    <row r="128" spans="1:36" x14ac:dyDescent="0.3">
      <c r="A128" s="21"/>
      <c r="B128" s="14" t="s">
        <v>129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1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5</v>
      </c>
      <c r="S128" s="4">
        <v>0</v>
      </c>
      <c r="T128" s="4">
        <v>1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14</v>
      </c>
      <c r="AE128" s="4">
        <v>0</v>
      </c>
      <c r="AF128" s="4">
        <v>1</v>
      </c>
      <c r="AG128" s="4">
        <v>0</v>
      </c>
      <c r="AH128" s="4">
        <v>0</v>
      </c>
      <c r="AI128" s="4">
        <v>0</v>
      </c>
      <c r="AJ128" s="5">
        <f t="shared" si="1"/>
        <v>22</v>
      </c>
    </row>
    <row r="129" spans="1:36" x14ac:dyDescent="0.3">
      <c r="A129" s="21"/>
      <c r="B129" s="14" t="s">
        <v>146</v>
      </c>
      <c r="C129" s="4">
        <v>0</v>
      </c>
      <c r="D129" s="4">
        <v>0</v>
      </c>
      <c r="E129" s="4">
        <v>0</v>
      </c>
      <c r="F129" s="4">
        <v>1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2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21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5">
        <f t="shared" si="1"/>
        <v>24</v>
      </c>
    </row>
    <row r="130" spans="1:36" x14ac:dyDescent="0.3">
      <c r="A130" s="21"/>
      <c r="B130" s="14" t="s">
        <v>130</v>
      </c>
      <c r="C130" s="4">
        <v>0</v>
      </c>
      <c r="D130" s="4">
        <v>0</v>
      </c>
      <c r="E130" s="4">
        <v>0</v>
      </c>
      <c r="F130" s="4">
        <v>2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4</v>
      </c>
      <c r="S130" s="4">
        <v>0</v>
      </c>
      <c r="T130" s="4">
        <v>1</v>
      </c>
      <c r="U130" s="4">
        <v>0</v>
      </c>
      <c r="V130" s="4">
        <v>0</v>
      </c>
      <c r="W130" s="4">
        <v>1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26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5">
        <f t="shared" si="1"/>
        <v>34</v>
      </c>
    </row>
    <row r="131" spans="1:36" x14ac:dyDescent="0.3">
      <c r="A131" s="21"/>
      <c r="B131" s="14" t="s">
        <v>131</v>
      </c>
      <c r="C131" s="4">
        <v>0</v>
      </c>
      <c r="D131" s="4">
        <v>0</v>
      </c>
      <c r="E131" s="4">
        <v>0</v>
      </c>
      <c r="F131" s="4">
        <v>1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3</v>
      </c>
      <c r="S131" s="4">
        <v>0</v>
      </c>
      <c r="T131" s="4">
        <v>1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30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5">
        <f t="shared" si="1"/>
        <v>35</v>
      </c>
    </row>
    <row r="132" spans="1:36" x14ac:dyDescent="0.3">
      <c r="A132" s="21"/>
      <c r="B132" s="14" t="s">
        <v>132</v>
      </c>
      <c r="C132" s="4">
        <v>0</v>
      </c>
      <c r="D132" s="4">
        <v>0</v>
      </c>
      <c r="E132" s="4">
        <v>0</v>
      </c>
      <c r="F132" s="4">
        <v>1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2</v>
      </c>
      <c r="S132" s="4">
        <v>0</v>
      </c>
      <c r="T132" s="4">
        <v>0</v>
      </c>
      <c r="U132" s="4">
        <v>0</v>
      </c>
      <c r="V132" s="4">
        <v>0</v>
      </c>
      <c r="W132" s="4">
        <v>1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19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5">
        <f t="shared" si="1"/>
        <v>23</v>
      </c>
    </row>
    <row r="133" spans="1:36" x14ac:dyDescent="0.3">
      <c r="A133" s="21"/>
      <c r="B133" s="14" t="s">
        <v>133</v>
      </c>
      <c r="C133" s="4">
        <v>0</v>
      </c>
      <c r="D133" s="4">
        <v>0</v>
      </c>
      <c r="E133" s="4">
        <v>0</v>
      </c>
      <c r="F133" s="4">
        <v>1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2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19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5">
        <f t="shared" si="1"/>
        <v>22</v>
      </c>
    </row>
    <row r="134" spans="1:36" x14ac:dyDescent="0.3">
      <c r="A134" s="21"/>
      <c r="B134" s="14" t="s">
        <v>134</v>
      </c>
      <c r="C134" s="4">
        <v>0</v>
      </c>
      <c r="D134" s="4">
        <v>0</v>
      </c>
      <c r="E134" s="4">
        <v>0</v>
      </c>
      <c r="F134" s="4">
        <v>2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7</v>
      </c>
      <c r="S134" s="4">
        <v>0</v>
      </c>
      <c r="T134" s="4">
        <v>2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7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5">
        <f t="shared" si="1"/>
        <v>18</v>
      </c>
    </row>
    <row r="135" spans="1:36" x14ac:dyDescent="0.3">
      <c r="A135" s="21"/>
      <c r="B135" s="14" t="s">
        <v>222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2</v>
      </c>
      <c r="S135" s="4">
        <v>0</v>
      </c>
      <c r="T135" s="4">
        <v>0</v>
      </c>
      <c r="U135" s="4">
        <v>0</v>
      </c>
      <c r="V135" s="4">
        <v>0</v>
      </c>
      <c r="W135" s="4">
        <v>1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18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5">
        <f t="shared" si="1"/>
        <v>21</v>
      </c>
    </row>
    <row r="136" spans="1:36" x14ac:dyDescent="0.3">
      <c r="A136" s="21"/>
      <c r="B136" s="14" t="s">
        <v>224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5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8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5">
        <f t="shared" ref="AJ136:AJ199" si="2">SUM(C136:AI136)</f>
        <v>13</v>
      </c>
    </row>
    <row r="137" spans="1:36" x14ac:dyDescent="0.3">
      <c r="A137" s="21"/>
      <c r="B137" s="14" t="s">
        <v>225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4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23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5">
        <f t="shared" si="2"/>
        <v>27</v>
      </c>
    </row>
    <row r="138" spans="1:36" x14ac:dyDescent="0.3">
      <c r="A138" s="21"/>
      <c r="B138" s="14" t="s">
        <v>135</v>
      </c>
      <c r="C138" s="4">
        <v>0</v>
      </c>
      <c r="D138" s="4">
        <v>0</v>
      </c>
      <c r="E138" s="4">
        <v>0</v>
      </c>
      <c r="F138" s="4">
        <v>2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4</v>
      </c>
      <c r="S138" s="4">
        <v>0</v>
      </c>
      <c r="T138" s="4">
        <v>1</v>
      </c>
      <c r="U138" s="4">
        <v>0</v>
      </c>
      <c r="V138" s="4">
        <v>0</v>
      </c>
      <c r="W138" s="4">
        <v>1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6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5">
        <f t="shared" si="2"/>
        <v>14</v>
      </c>
    </row>
    <row r="139" spans="1:36" x14ac:dyDescent="0.3">
      <c r="A139" s="21"/>
      <c r="B139" s="14" t="s">
        <v>136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3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8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5">
        <f t="shared" si="2"/>
        <v>11</v>
      </c>
    </row>
    <row r="140" spans="1:36" x14ac:dyDescent="0.3">
      <c r="A140" s="21"/>
      <c r="B140" s="14" t="s">
        <v>223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1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4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9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5">
        <f t="shared" si="2"/>
        <v>14</v>
      </c>
    </row>
    <row r="141" spans="1:36" x14ac:dyDescent="0.3">
      <c r="A141" s="21"/>
      <c r="B141" s="14" t="s">
        <v>137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1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2</v>
      </c>
      <c r="S141" s="4">
        <v>0</v>
      </c>
      <c r="T141" s="4">
        <v>1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1</v>
      </c>
      <c r="AA141" s="4">
        <v>0</v>
      </c>
      <c r="AB141" s="4">
        <v>0</v>
      </c>
      <c r="AC141" s="4">
        <v>0</v>
      </c>
      <c r="AD141" s="4">
        <v>20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5">
        <f t="shared" si="2"/>
        <v>25</v>
      </c>
    </row>
    <row r="142" spans="1:36" x14ac:dyDescent="0.3">
      <c r="A142" s="21"/>
      <c r="B142" s="14" t="s">
        <v>221</v>
      </c>
      <c r="C142" s="4">
        <v>0</v>
      </c>
      <c r="D142" s="4">
        <v>0</v>
      </c>
      <c r="E142" s="4">
        <v>0</v>
      </c>
      <c r="F142" s="4">
        <v>1</v>
      </c>
      <c r="G142" s="4">
        <v>1</v>
      </c>
      <c r="H142" s="4">
        <v>0</v>
      </c>
      <c r="I142" s="4">
        <v>0</v>
      </c>
      <c r="J142" s="4">
        <v>0</v>
      </c>
      <c r="K142" s="4">
        <v>0</v>
      </c>
      <c r="L142" s="4">
        <v>1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5</v>
      </c>
      <c r="S142" s="4">
        <v>0</v>
      </c>
      <c r="T142" s="4">
        <v>1</v>
      </c>
      <c r="U142" s="4">
        <v>0</v>
      </c>
      <c r="V142" s="4">
        <v>1</v>
      </c>
      <c r="W142" s="4">
        <v>1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6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5">
        <f t="shared" si="2"/>
        <v>17</v>
      </c>
    </row>
    <row r="143" spans="1:36" x14ac:dyDescent="0.3">
      <c r="A143" s="21"/>
      <c r="B143" s="14" t="s">
        <v>138</v>
      </c>
      <c r="C143" s="4">
        <v>0</v>
      </c>
      <c r="D143" s="4">
        <v>0</v>
      </c>
      <c r="E143" s="4">
        <v>0</v>
      </c>
      <c r="F143" s="4">
        <v>1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8</v>
      </c>
      <c r="S143" s="4">
        <v>0</v>
      </c>
      <c r="T143" s="4">
        <v>0</v>
      </c>
      <c r="U143" s="4">
        <v>0</v>
      </c>
      <c r="V143" s="4">
        <v>0</v>
      </c>
      <c r="W143" s="4">
        <v>3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11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5">
        <f t="shared" si="2"/>
        <v>23</v>
      </c>
    </row>
    <row r="144" spans="1:36" x14ac:dyDescent="0.3">
      <c r="A144" s="21"/>
      <c r="B144" s="14" t="s">
        <v>139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6</v>
      </c>
      <c r="S144" s="4">
        <v>0</v>
      </c>
      <c r="T144" s="4">
        <v>0</v>
      </c>
      <c r="U144" s="4">
        <v>0</v>
      </c>
      <c r="V144" s="4">
        <v>0</v>
      </c>
      <c r="W144" s="4">
        <v>1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20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5">
        <f t="shared" si="2"/>
        <v>27</v>
      </c>
    </row>
    <row r="145" spans="1:36" x14ac:dyDescent="0.3">
      <c r="A145" s="21"/>
      <c r="B145" s="14" t="s">
        <v>243</v>
      </c>
      <c r="C145" s="4">
        <v>1</v>
      </c>
      <c r="D145" s="4">
        <v>0</v>
      </c>
      <c r="E145" s="4">
        <v>0</v>
      </c>
      <c r="F145" s="4">
        <v>2</v>
      </c>
      <c r="G145" s="4">
        <v>0</v>
      </c>
      <c r="H145" s="4">
        <v>1</v>
      </c>
      <c r="I145" s="4">
        <v>0</v>
      </c>
      <c r="J145" s="4">
        <v>0</v>
      </c>
      <c r="K145" s="4">
        <v>0</v>
      </c>
      <c r="L145" s="4">
        <v>1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9</v>
      </c>
      <c r="S145" s="4">
        <v>2</v>
      </c>
      <c r="T145" s="4">
        <v>0</v>
      </c>
      <c r="U145" s="4">
        <v>0</v>
      </c>
      <c r="V145" s="4">
        <v>0</v>
      </c>
      <c r="W145" s="4">
        <v>6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13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5">
        <f t="shared" si="2"/>
        <v>35</v>
      </c>
    </row>
    <row r="146" spans="1:36" x14ac:dyDescent="0.3">
      <c r="A146" s="21"/>
      <c r="B146" s="14" t="s">
        <v>145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1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4</v>
      </c>
      <c r="S146" s="4">
        <v>0</v>
      </c>
      <c r="T146" s="4">
        <v>0</v>
      </c>
      <c r="U146" s="4">
        <v>0</v>
      </c>
      <c r="V146" s="4">
        <v>0</v>
      </c>
      <c r="W146" s="4">
        <v>1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10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5">
        <f t="shared" si="2"/>
        <v>16</v>
      </c>
    </row>
    <row r="147" spans="1:36" x14ac:dyDescent="0.3">
      <c r="A147" s="21"/>
      <c r="B147" s="14" t="s">
        <v>140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5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9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5">
        <f t="shared" si="2"/>
        <v>14</v>
      </c>
    </row>
    <row r="148" spans="1:36" x14ac:dyDescent="0.3">
      <c r="A148" s="21"/>
      <c r="B148" s="14" t="s">
        <v>141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1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7</v>
      </c>
      <c r="S148" s="4">
        <v>0</v>
      </c>
      <c r="T148" s="4">
        <v>1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15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5">
        <f t="shared" si="2"/>
        <v>24</v>
      </c>
    </row>
    <row r="149" spans="1:36" x14ac:dyDescent="0.3">
      <c r="A149" s="21"/>
      <c r="B149" s="14" t="s">
        <v>142</v>
      </c>
      <c r="C149" s="4">
        <v>0</v>
      </c>
      <c r="D149" s="4">
        <v>0</v>
      </c>
      <c r="E149" s="4">
        <v>0</v>
      </c>
      <c r="F149" s="4">
        <v>1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1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1</v>
      </c>
      <c r="S149" s="4">
        <v>0</v>
      </c>
      <c r="T149" s="4">
        <v>2</v>
      </c>
      <c r="U149" s="4">
        <v>0</v>
      </c>
      <c r="V149" s="4">
        <v>0</v>
      </c>
      <c r="W149" s="4">
        <v>2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8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5">
        <f t="shared" si="2"/>
        <v>15</v>
      </c>
    </row>
    <row r="150" spans="1:36" x14ac:dyDescent="0.3">
      <c r="A150" s="21"/>
      <c r="B150" s="14" t="s">
        <v>143</v>
      </c>
      <c r="C150" s="4">
        <v>0</v>
      </c>
      <c r="D150" s="4">
        <v>0</v>
      </c>
      <c r="E150" s="4">
        <v>0</v>
      </c>
      <c r="F150" s="4">
        <v>1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5</v>
      </c>
      <c r="S150" s="4">
        <v>0</v>
      </c>
      <c r="T150" s="4">
        <v>0</v>
      </c>
      <c r="U150" s="4">
        <v>0</v>
      </c>
      <c r="V150" s="4">
        <v>0</v>
      </c>
      <c r="W150" s="4">
        <v>1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32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5">
        <f t="shared" si="2"/>
        <v>39</v>
      </c>
    </row>
    <row r="151" spans="1:36" x14ac:dyDescent="0.3">
      <c r="A151" s="22"/>
      <c r="B151" s="14" t="s">
        <v>144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3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8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5">
        <f t="shared" si="2"/>
        <v>11</v>
      </c>
    </row>
    <row r="152" spans="1:36" x14ac:dyDescent="0.3">
      <c r="A152" s="20" t="s">
        <v>16</v>
      </c>
      <c r="B152" s="14" t="s">
        <v>147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1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4</v>
      </c>
      <c r="S152" s="4">
        <v>0</v>
      </c>
      <c r="T152" s="4">
        <v>0</v>
      </c>
      <c r="U152" s="4">
        <v>0</v>
      </c>
      <c r="V152" s="4">
        <v>0</v>
      </c>
      <c r="W152" s="4">
        <v>3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7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5">
        <f t="shared" si="2"/>
        <v>15</v>
      </c>
    </row>
    <row r="153" spans="1:36" x14ac:dyDescent="0.3">
      <c r="A153" s="21"/>
      <c r="B153" s="14" t="s">
        <v>149</v>
      </c>
      <c r="C153" s="4">
        <v>0</v>
      </c>
      <c r="D153" s="4">
        <v>0</v>
      </c>
      <c r="E153" s="4">
        <v>0</v>
      </c>
      <c r="F153" s="4">
        <v>1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8</v>
      </c>
      <c r="S153" s="4">
        <v>0</v>
      </c>
      <c r="T153" s="4">
        <v>0</v>
      </c>
      <c r="U153" s="4">
        <v>0</v>
      </c>
      <c r="V153" s="4">
        <v>0</v>
      </c>
      <c r="W153" s="4">
        <v>7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18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5">
        <f t="shared" si="2"/>
        <v>34</v>
      </c>
    </row>
    <row r="154" spans="1:36" x14ac:dyDescent="0.3">
      <c r="A154" s="21"/>
      <c r="B154" s="14" t="s">
        <v>226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3</v>
      </c>
      <c r="S154" s="4">
        <v>0</v>
      </c>
      <c r="T154" s="4">
        <v>0</v>
      </c>
      <c r="U154" s="4">
        <v>0</v>
      </c>
      <c r="V154" s="4">
        <v>0</v>
      </c>
      <c r="W154" s="4">
        <v>1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4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5">
        <f t="shared" si="2"/>
        <v>8</v>
      </c>
    </row>
    <row r="155" spans="1:36" x14ac:dyDescent="0.3">
      <c r="A155" s="21"/>
      <c r="B155" s="14" t="s">
        <v>150</v>
      </c>
      <c r="C155" s="4">
        <v>0</v>
      </c>
      <c r="D155" s="4">
        <v>1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9</v>
      </c>
      <c r="S155" s="4">
        <v>1</v>
      </c>
      <c r="T155" s="4">
        <v>4</v>
      </c>
      <c r="U155" s="4">
        <v>0</v>
      </c>
      <c r="V155" s="4">
        <v>0</v>
      </c>
      <c r="W155" s="4">
        <v>4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22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5">
        <f t="shared" si="2"/>
        <v>41</v>
      </c>
    </row>
    <row r="156" spans="1:36" x14ac:dyDescent="0.3">
      <c r="A156" s="21"/>
      <c r="B156" s="14" t="s">
        <v>151</v>
      </c>
      <c r="C156" s="4">
        <v>0</v>
      </c>
      <c r="D156" s="4">
        <v>0</v>
      </c>
      <c r="E156" s="4">
        <v>0</v>
      </c>
      <c r="F156" s="4">
        <v>1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14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36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5">
        <f t="shared" si="2"/>
        <v>51</v>
      </c>
    </row>
    <row r="157" spans="1:36" x14ac:dyDescent="0.3">
      <c r="A157" s="21"/>
      <c r="B157" s="14" t="s">
        <v>152</v>
      </c>
      <c r="C157" s="4">
        <v>0</v>
      </c>
      <c r="D157" s="4">
        <v>0</v>
      </c>
      <c r="E157" s="4">
        <v>0</v>
      </c>
      <c r="F157" s="4">
        <v>1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1</v>
      </c>
      <c r="S157" s="4">
        <v>0</v>
      </c>
      <c r="T157" s="4">
        <v>4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15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5">
        <f t="shared" si="2"/>
        <v>21</v>
      </c>
    </row>
    <row r="158" spans="1:36" x14ac:dyDescent="0.3">
      <c r="A158" s="21"/>
      <c r="B158" s="14" t="s">
        <v>227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3</v>
      </c>
      <c r="S158" s="4">
        <v>0</v>
      </c>
      <c r="T158" s="4">
        <v>0</v>
      </c>
      <c r="U158" s="4">
        <v>0</v>
      </c>
      <c r="V158" s="4">
        <v>0</v>
      </c>
      <c r="W158" s="4">
        <v>1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14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5">
        <f t="shared" si="2"/>
        <v>18</v>
      </c>
    </row>
    <row r="159" spans="1:36" x14ac:dyDescent="0.3">
      <c r="A159" s="21"/>
      <c r="B159" s="14" t="s">
        <v>153</v>
      </c>
      <c r="C159" s="4">
        <v>0</v>
      </c>
      <c r="D159" s="4">
        <v>0</v>
      </c>
      <c r="E159" s="4">
        <v>0</v>
      </c>
      <c r="F159" s="4">
        <v>1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10</v>
      </c>
      <c r="S159" s="4">
        <v>0</v>
      </c>
      <c r="T159" s="4">
        <v>3</v>
      </c>
      <c r="U159" s="4">
        <v>0</v>
      </c>
      <c r="V159" s="4">
        <v>0</v>
      </c>
      <c r="W159" s="4">
        <v>4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44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5">
        <f t="shared" si="2"/>
        <v>62</v>
      </c>
    </row>
    <row r="160" spans="1:36" x14ac:dyDescent="0.3">
      <c r="A160" s="21"/>
      <c r="B160" s="14" t="s">
        <v>154</v>
      </c>
      <c r="C160" s="4">
        <v>0</v>
      </c>
      <c r="D160" s="4">
        <v>0</v>
      </c>
      <c r="E160" s="4">
        <v>0</v>
      </c>
      <c r="F160" s="4">
        <v>1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7</v>
      </c>
      <c r="S160" s="4">
        <v>0</v>
      </c>
      <c r="T160" s="4">
        <v>1</v>
      </c>
      <c r="U160" s="4">
        <v>0</v>
      </c>
      <c r="V160" s="4">
        <v>0</v>
      </c>
      <c r="W160" s="4">
        <v>2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20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5">
        <f t="shared" si="2"/>
        <v>31</v>
      </c>
    </row>
    <row r="161" spans="1:36" x14ac:dyDescent="0.3">
      <c r="A161" s="21"/>
      <c r="B161" s="14" t="s">
        <v>155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8</v>
      </c>
      <c r="S161" s="4">
        <v>0</v>
      </c>
      <c r="T161" s="4">
        <v>0</v>
      </c>
      <c r="U161" s="4">
        <v>0</v>
      </c>
      <c r="V161" s="4">
        <v>0</v>
      </c>
      <c r="W161" s="4">
        <v>2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30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5">
        <f t="shared" si="2"/>
        <v>40</v>
      </c>
    </row>
    <row r="162" spans="1:36" x14ac:dyDescent="0.3">
      <c r="A162" s="21"/>
      <c r="B162" s="14" t="s">
        <v>228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2</v>
      </c>
      <c r="S162" s="4">
        <v>0</v>
      </c>
      <c r="T162" s="4">
        <v>1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6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5">
        <f t="shared" si="2"/>
        <v>9</v>
      </c>
    </row>
    <row r="163" spans="1:36" x14ac:dyDescent="0.3">
      <c r="A163" s="21"/>
      <c r="B163" s="14" t="s">
        <v>148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2</v>
      </c>
      <c r="S163" s="4">
        <v>0</v>
      </c>
      <c r="T163" s="4">
        <v>1</v>
      </c>
      <c r="U163" s="4">
        <v>0</v>
      </c>
      <c r="V163" s="4">
        <v>0</v>
      </c>
      <c r="W163" s="4">
        <v>3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5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5">
        <f t="shared" si="2"/>
        <v>11</v>
      </c>
    </row>
    <row r="164" spans="1:36" x14ac:dyDescent="0.3">
      <c r="A164" s="22"/>
      <c r="B164" s="14" t="s">
        <v>156</v>
      </c>
      <c r="C164" s="4">
        <v>0</v>
      </c>
      <c r="D164" s="4">
        <v>0</v>
      </c>
      <c r="E164" s="4">
        <v>0</v>
      </c>
      <c r="F164" s="4">
        <v>1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6</v>
      </c>
      <c r="S164" s="4">
        <v>0</v>
      </c>
      <c r="T164" s="4">
        <v>2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12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5">
        <f t="shared" si="2"/>
        <v>21</v>
      </c>
    </row>
    <row r="165" spans="1:36" x14ac:dyDescent="0.3">
      <c r="A165" s="23" t="s">
        <v>17</v>
      </c>
      <c r="B165" s="14" t="s">
        <v>230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5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12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5">
        <f t="shared" si="2"/>
        <v>17</v>
      </c>
    </row>
    <row r="166" spans="1:36" x14ac:dyDescent="0.3">
      <c r="A166" s="24"/>
      <c r="B166" s="14" t="s">
        <v>157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1</v>
      </c>
      <c r="I166" s="4">
        <v>0</v>
      </c>
      <c r="J166" s="4">
        <v>0</v>
      </c>
      <c r="K166" s="4">
        <v>0</v>
      </c>
      <c r="L166" s="4">
        <v>1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4</v>
      </c>
      <c r="S166" s="4">
        <v>0</v>
      </c>
      <c r="T166" s="4">
        <v>3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14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5">
        <f t="shared" si="2"/>
        <v>23</v>
      </c>
    </row>
    <row r="167" spans="1:36" x14ac:dyDescent="0.3">
      <c r="A167" s="24"/>
      <c r="B167" s="14" t="s">
        <v>159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1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3</v>
      </c>
      <c r="S167" s="4">
        <v>0</v>
      </c>
      <c r="T167" s="4">
        <v>2</v>
      </c>
      <c r="U167" s="4">
        <v>0</v>
      </c>
      <c r="V167" s="4">
        <v>0</v>
      </c>
      <c r="W167" s="4">
        <v>1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1</v>
      </c>
      <c r="AD167" s="4">
        <v>19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5">
        <f t="shared" si="2"/>
        <v>27</v>
      </c>
    </row>
    <row r="168" spans="1:36" x14ac:dyDescent="0.3">
      <c r="A168" s="24"/>
      <c r="B168" s="14" t="s">
        <v>158</v>
      </c>
      <c r="C168" s="4">
        <v>0</v>
      </c>
      <c r="D168" s="4">
        <v>0</v>
      </c>
      <c r="E168" s="4">
        <v>0</v>
      </c>
      <c r="F168" s="4">
        <v>1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1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3</v>
      </c>
      <c r="S168" s="4">
        <v>0</v>
      </c>
      <c r="T168" s="4">
        <v>2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12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5">
        <f t="shared" si="2"/>
        <v>19</v>
      </c>
    </row>
    <row r="169" spans="1:36" x14ac:dyDescent="0.3">
      <c r="A169" s="24"/>
      <c r="B169" s="14" t="s">
        <v>160</v>
      </c>
      <c r="C169" s="4">
        <v>0</v>
      </c>
      <c r="D169" s="4">
        <v>0</v>
      </c>
      <c r="E169" s="4">
        <v>0</v>
      </c>
      <c r="F169" s="4">
        <v>1</v>
      </c>
      <c r="G169" s="4">
        <v>0</v>
      </c>
      <c r="H169" s="4">
        <v>0</v>
      </c>
      <c r="I169" s="4">
        <v>1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7</v>
      </c>
      <c r="S169" s="4">
        <v>0</v>
      </c>
      <c r="T169" s="4">
        <v>3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22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5">
        <f t="shared" si="2"/>
        <v>34</v>
      </c>
    </row>
    <row r="170" spans="1:36" x14ac:dyDescent="0.3">
      <c r="A170" s="24"/>
      <c r="B170" s="14" t="s">
        <v>229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1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1</v>
      </c>
      <c r="O170" s="4">
        <v>0</v>
      </c>
      <c r="P170" s="4">
        <v>0</v>
      </c>
      <c r="Q170" s="4">
        <v>0</v>
      </c>
      <c r="R170" s="4">
        <v>4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1</v>
      </c>
      <c r="AD170" s="4">
        <v>11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5">
        <f t="shared" si="2"/>
        <v>18</v>
      </c>
    </row>
    <row r="171" spans="1:36" x14ac:dyDescent="0.3">
      <c r="A171" s="24"/>
      <c r="B171" s="14" t="s">
        <v>161</v>
      </c>
      <c r="C171" s="4">
        <v>0</v>
      </c>
      <c r="D171" s="4">
        <v>0</v>
      </c>
      <c r="E171" s="4">
        <v>0</v>
      </c>
      <c r="F171" s="4">
        <v>1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7</v>
      </c>
      <c r="S171" s="4">
        <v>0</v>
      </c>
      <c r="T171" s="4">
        <v>0</v>
      </c>
      <c r="U171" s="4">
        <v>0</v>
      </c>
      <c r="V171" s="4">
        <v>0</v>
      </c>
      <c r="W171" s="4">
        <v>1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1</v>
      </c>
      <c r="AD171" s="4">
        <v>25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5">
        <f t="shared" si="2"/>
        <v>35</v>
      </c>
    </row>
    <row r="172" spans="1:36" x14ac:dyDescent="0.3">
      <c r="A172" s="24"/>
      <c r="B172" s="14" t="s">
        <v>162</v>
      </c>
      <c r="C172" s="4">
        <v>0</v>
      </c>
      <c r="D172" s="4">
        <v>0</v>
      </c>
      <c r="E172" s="4">
        <v>0</v>
      </c>
      <c r="F172" s="4">
        <v>1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4</v>
      </c>
      <c r="S172" s="4">
        <v>0</v>
      </c>
      <c r="T172" s="4">
        <v>2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18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5">
        <f t="shared" si="2"/>
        <v>25</v>
      </c>
    </row>
    <row r="173" spans="1:36" x14ac:dyDescent="0.3">
      <c r="A173" s="24"/>
      <c r="B173" s="14" t="s">
        <v>163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5</v>
      </c>
      <c r="S173" s="4">
        <v>0</v>
      </c>
      <c r="T173" s="4">
        <v>3</v>
      </c>
      <c r="U173" s="4">
        <v>0</v>
      </c>
      <c r="V173" s="4">
        <v>0</v>
      </c>
      <c r="W173" s="4">
        <v>1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20</v>
      </c>
      <c r="AE173" s="4">
        <v>0</v>
      </c>
      <c r="AF173" s="4">
        <v>1</v>
      </c>
      <c r="AG173" s="4">
        <v>0</v>
      </c>
      <c r="AH173" s="4">
        <v>0</v>
      </c>
      <c r="AI173" s="4">
        <v>0</v>
      </c>
      <c r="AJ173" s="5">
        <f t="shared" si="2"/>
        <v>30</v>
      </c>
    </row>
    <row r="174" spans="1:36" x14ac:dyDescent="0.3">
      <c r="A174" s="24"/>
      <c r="B174" s="14" t="s">
        <v>164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2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11</v>
      </c>
      <c r="S174" s="4">
        <v>1</v>
      </c>
      <c r="T174" s="4">
        <v>1</v>
      </c>
      <c r="U174" s="4">
        <v>1</v>
      </c>
      <c r="V174" s="4">
        <v>0</v>
      </c>
      <c r="W174" s="4">
        <v>1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1</v>
      </c>
      <c r="AD174" s="4">
        <v>22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5">
        <f t="shared" si="2"/>
        <v>40</v>
      </c>
    </row>
    <row r="175" spans="1:36" x14ac:dyDescent="0.3">
      <c r="A175" s="25"/>
      <c r="B175" s="14" t="s">
        <v>165</v>
      </c>
      <c r="C175" s="4">
        <v>0</v>
      </c>
      <c r="D175" s="4">
        <v>0</v>
      </c>
      <c r="E175" s="4">
        <v>0</v>
      </c>
      <c r="F175" s="4">
        <v>1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6</v>
      </c>
      <c r="S175" s="4">
        <v>0</v>
      </c>
      <c r="T175" s="4">
        <v>1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1</v>
      </c>
      <c r="AD175" s="4">
        <v>27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5">
        <f t="shared" si="2"/>
        <v>36</v>
      </c>
    </row>
    <row r="176" spans="1:36" x14ac:dyDescent="0.3">
      <c r="A176" s="23" t="s">
        <v>18</v>
      </c>
      <c r="B176" s="14" t="s">
        <v>231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4</v>
      </c>
      <c r="S176" s="4">
        <v>0</v>
      </c>
      <c r="T176" s="4">
        <v>1</v>
      </c>
      <c r="U176" s="4">
        <v>0</v>
      </c>
      <c r="V176" s="4">
        <v>0</v>
      </c>
      <c r="W176" s="4">
        <v>1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10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5">
        <f t="shared" si="2"/>
        <v>16</v>
      </c>
    </row>
    <row r="177" spans="1:36" x14ac:dyDescent="0.3">
      <c r="A177" s="24"/>
      <c r="B177" s="14" t="s">
        <v>172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11</v>
      </c>
      <c r="S177" s="4">
        <v>0</v>
      </c>
      <c r="T177" s="4">
        <v>0</v>
      </c>
      <c r="U177" s="4">
        <v>0</v>
      </c>
      <c r="V177" s="4">
        <v>0</v>
      </c>
      <c r="W177" s="4">
        <v>2</v>
      </c>
      <c r="X177" s="4">
        <v>1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9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5">
        <f t="shared" si="2"/>
        <v>23</v>
      </c>
    </row>
    <row r="178" spans="1:36" x14ac:dyDescent="0.3">
      <c r="A178" s="24"/>
      <c r="B178" s="14" t="s">
        <v>166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7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1</v>
      </c>
      <c r="AD178" s="4">
        <v>4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5">
        <f t="shared" si="2"/>
        <v>12</v>
      </c>
    </row>
    <row r="179" spans="1:36" x14ac:dyDescent="0.3">
      <c r="A179" s="24"/>
      <c r="B179" s="14" t="s">
        <v>232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2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8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5">
        <f t="shared" si="2"/>
        <v>10</v>
      </c>
    </row>
    <row r="180" spans="1:36" x14ac:dyDescent="0.3">
      <c r="A180" s="24"/>
      <c r="B180" s="14" t="s">
        <v>167</v>
      </c>
      <c r="C180" s="4">
        <v>0</v>
      </c>
      <c r="D180" s="4">
        <v>0</v>
      </c>
      <c r="E180" s="4">
        <v>0</v>
      </c>
      <c r="F180" s="4">
        <v>1</v>
      </c>
      <c r="G180" s="4">
        <v>0</v>
      </c>
      <c r="H180" s="4">
        <v>0</v>
      </c>
      <c r="I180" s="4">
        <v>0</v>
      </c>
      <c r="J180" s="4">
        <v>0</v>
      </c>
      <c r="K180" s="4">
        <v>1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5</v>
      </c>
      <c r="S180" s="4">
        <v>0</v>
      </c>
      <c r="T180" s="4">
        <v>0</v>
      </c>
      <c r="U180" s="4">
        <v>0</v>
      </c>
      <c r="V180" s="4">
        <v>0</v>
      </c>
      <c r="W180" s="4">
        <v>2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1</v>
      </c>
      <c r="AD180" s="4">
        <v>28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5">
        <f t="shared" si="2"/>
        <v>38</v>
      </c>
    </row>
    <row r="181" spans="1:36" x14ac:dyDescent="0.3">
      <c r="A181" s="24"/>
      <c r="B181" s="14" t="s">
        <v>168</v>
      </c>
      <c r="C181" s="4">
        <v>0</v>
      </c>
      <c r="D181" s="4">
        <v>0</v>
      </c>
      <c r="E181" s="4">
        <v>0</v>
      </c>
      <c r="F181" s="4">
        <v>1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4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13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5">
        <f t="shared" si="2"/>
        <v>18</v>
      </c>
    </row>
    <row r="182" spans="1:36" x14ac:dyDescent="0.3">
      <c r="A182" s="24"/>
      <c r="B182" s="14" t="s">
        <v>184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4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1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11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5">
        <f t="shared" si="2"/>
        <v>16</v>
      </c>
    </row>
    <row r="183" spans="1:36" x14ac:dyDescent="0.3">
      <c r="A183" s="24"/>
      <c r="B183" s="14" t="s">
        <v>169</v>
      </c>
      <c r="C183" s="4">
        <v>0</v>
      </c>
      <c r="D183" s="4">
        <v>1</v>
      </c>
      <c r="E183" s="4">
        <v>0</v>
      </c>
      <c r="F183" s="4">
        <v>1</v>
      </c>
      <c r="G183" s="4">
        <v>0</v>
      </c>
      <c r="H183" s="4">
        <v>0</v>
      </c>
      <c r="I183" s="4">
        <v>0</v>
      </c>
      <c r="J183" s="4">
        <v>0</v>
      </c>
      <c r="K183" s="4">
        <v>2</v>
      </c>
      <c r="L183" s="4">
        <v>1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9</v>
      </c>
      <c r="S183" s="4">
        <v>1</v>
      </c>
      <c r="T183" s="4">
        <v>2</v>
      </c>
      <c r="U183" s="4">
        <v>0</v>
      </c>
      <c r="V183" s="4">
        <v>0</v>
      </c>
      <c r="W183" s="4">
        <v>3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17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5">
        <f t="shared" si="2"/>
        <v>37</v>
      </c>
    </row>
    <row r="184" spans="1:36" x14ac:dyDescent="0.3">
      <c r="A184" s="24"/>
      <c r="B184" s="14" t="s">
        <v>170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1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12</v>
      </c>
      <c r="S184" s="4">
        <v>0</v>
      </c>
      <c r="T184" s="4">
        <v>0</v>
      </c>
      <c r="U184" s="4">
        <v>0</v>
      </c>
      <c r="V184" s="4">
        <v>0</v>
      </c>
      <c r="W184" s="4">
        <v>3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11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5">
        <f t="shared" si="2"/>
        <v>27</v>
      </c>
    </row>
    <row r="185" spans="1:36" x14ac:dyDescent="0.3">
      <c r="A185" s="24"/>
      <c r="B185" s="14" t="s">
        <v>171</v>
      </c>
      <c r="C185" s="4">
        <v>0</v>
      </c>
      <c r="D185" s="4">
        <v>0</v>
      </c>
      <c r="E185" s="4">
        <v>0</v>
      </c>
      <c r="F185" s="4">
        <v>1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17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29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5">
        <f t="shared" si="2"/>
        <v>47</v>
      </c>
    </row>
    <row r="186" spans="1:36" x14ac:dyDescent="0.3">
      <c r="A186" s="24"/>
      <c r="B186" s="14" t="s">
        <v>173</v>
      </c>
      <c r="C186" s="4">
        <v>0</v>
      </c>
      <c r="D186" s="4">
        <v>0</v>
      </c>
      <c r="E186" s="4">
        <v>0</v>
      </c>
      <c r="F186" s="4">
        <v>1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6</v>
      </c>
      <c r="S186" s="4">
        <v>0</v>
      </c>
      <c r="T186" s="4">
        <v>0</v>
      </c>
      <c r="U186" s="4">
        <v>0</v>
      </c>
      <c r="V186" s="4">
        <v>0</v>
      </c>
      <c r="W186" s="4">
        <v>1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10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5">
        <f t="shared" si="2"/>
        <v>18</v>
      </c>
    </row>
    <row r="187" spans="1:36" x14ac:dyDescent="0.3">
      <c r="A187" s="24"/>
      <c r="B187" s="14" t="s">
        <v>174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1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5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1</v>
      </c>
      <c r="AD187" s="4">
        <v>7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5">
        <f t="shared" si="2"/>
        <v>14</v>
      </c>
    </row>
    <row r="188" spans="1:36" x14ac:dyDescent="0.3">
      <c r="A188" s="24"/>
      <c r="B188" s="14" t="s">
        <v>175</v>
      </c>
      <c r="C188" s="4">
        <v>0</v>
      </c>
      <c r="D188" s="4">
        <v>0</v>
      </c>
      <c r="E188" s="4">
        <v>0</v>
      </c>
      <c r="F188" s="4">
        <v>1</v>
      </c>
      <c r="G188" s="4">
        <v>0</v>
      </c>
      <c r="H188" s="4">
        <v>1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12</v>
      </c>
      <c r="S188" s="4">
        <v>0</v>
      </c>
      <c r="T188" s="4">
        <v>0</v>
      </c>
      <c r="U188" s="4">
        <v>0</v>
      </c>
      <c r="V188" s="4">
        <v>0</v>
      </c>
      <c r="W188" s="4">
        <v>3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3</v>
      </c>
      <c r="AD188" s="4">
        <v>16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5">
        <f t="shared" si="2"/>
        <v>36</v>
      </c>
    </row>
    <row r="189" spans="1:36" x14ac:dyDescent="0.3">
      <c r="A189" s="24"/>
      <c r="B189" s="14" t="s">
        <v>176</v>
      </c>
      <c r="C189" s="4">
        <v>0</v>
      </c>
      <c r="D189" s="4">
        <v>0</v>
      </c>
      <c r="E189" s="4">
        <v>0</v>
      </c>
      <c r="F189" s="4">
        <v>1</v>
      </c>
      <c r="G189" s="4">
        <v>0</v>
      </c>
      <c r="H189" s="4">
        <v>0</v>
      </c>
      <c r="I189" s="4">
        <v>0</v>
      </c>
      <c r="J189" s="4">
        <v>0</v>
      </c>
      <c r="K189" s="4">
        <v>1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8</v>
      </c>
      <c r="S189" s="4">
        <v>0</v>
      </c>
      <c r="T189" s="4">
        <v>0</v>
      </c>
      <c r="U189" s="4">
        <v>0</v>
      </c>
      <c r="V189" s="4">
        <v>0</v>
      </c>
      <c r="W189" s="4">
        <v>3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11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5">
        <f t="shared" si="2"/>
        <v>24</v>
      </c>
    </row>
    <row r="190" spans="1:36" x14ac:dyDescent="0.3">
      <c r="A190" s="24"/>
      <c r="B190" s="14" t="s">
        <v>177</v>
      </c>
      <c r="C190" s="4">
        <v>0</v>
      </c>
      <c r="D190" s="4">
        <v>0</v>
      </c>
      <c r="E190" s="4">
        <v>0</v>
      </c>
      <c r="F190" s="4">
        <v>1</v>
      </c>
      <c r="G190" s="4">
        <v>0</v>
      </c>
      <c r="H190" s="4">
        <v>0</v>
      </c>
      <c r="I190" s="4">
        <v>0</v>
      </c>
      <c r="J190" s="4">
        <v>0</v>
      </c>
      <c r="K190" s="4">
        <v>3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10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1</v>
      </c>
      <c r="AD190" s="4">
        <v>13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5">
        <f t="shared" si="2"/>
        <v>28</v>
      </c>
    </row>
    <row r="191" spans="1:36" x14ac:dyDescent="0.3">
      <c r="A191" s="24"/>
      <c r="B191" s="14" t="s">
        <v>178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1</v>
      </c>
      <c r="I191" s="4">
        <v>0</v>
      </c>
      <c r="J191" s="4">
        <v>0</v>
      </c>
      <c r="K191" s="4">
        <v>1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8</v>
      </c>
      <c r="S191" s="4">
        <v>0</v>
      </c>
      <c r="T191" s="4">
        <v>0</v>
      </c>
      <c r="U191" s="4">
        <v>0</v>
      </c>
      <c r="V191" s="4">
        <v>0</v>
      </c>
      <c r="W191" s="4">
        <v>1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2</v>
      </c>
      <c r="AD191" s="4">
        <v>5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5">
        <f t="shared" si="2"/>
        <v>18</v>
      </c>
    </row>
    <row r="192" spans="1:36" x14ac:dyDescent="0.3">
      <c r="A192" s="24"/>
      <c r="B192" s="14" t="s">
        <v>180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4</v>
      </c>
      <c r="S192" s="4">
        <v>0</v>
      </c>
      <c r="T192" s="4">
        <v>1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14</v>
      </c>
      <c r="AE192" s="4">
        <v>0</v>
      </c>
      <c r="AF192" s="4">
        <v>0</v>
      </c>
      <c r="AG192" s="4">
        <v>0</v>
      </c>
      <c r="AH192" s="4">
        <v>0</v>
      </c>
      <c r="AI192" s="4">
        <v>1</v>
      </c>
      <c r="AJ192" s="5">
        <f t="shared" si="2"/>
        <v>20</v>
      </c>
    </row>
    <row r="193" spans="1:36" x14ac:dyDescent="0.3">
      <c r="A193" s="24"/>
      <c r="B193" s="14" t="s">
        <v>233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8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6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5">
        <f t="shared" si="2"/>
        <v>14</v>
      </c>
    </row>
    <row r="194" spans="1:36" x14ac:dyDescent="0.3">
      <c r="A194" s="24"/>
      <c r="B194" s="14" t="s">
        <v>181</v>
      </c>
      <c r="C194" s="4">
        <v>0</v>
      </c>
      <c r="D194" s="4">
        <v>0</v>
      </c>
      <c r="E194" s="4">
        <v>0</v>
      </c>
      <c r="F194" s="4">
        <v>1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6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7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5">
        <f t="shared" si="2"/>
        <v>14</v>
      </c>
    </row>
    <row r="195" spans="1:36" x14ac:dyDescent="0.3">
      <c r="A195" s="24"/>
      <c r="B195" s="14" t="s">
        <v>183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1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4</v>
      </c>
      <c r="S195" s="4">
        <v>0</v>
      </c>
      <c r="T195" s="4">
        <v>1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1</v>
      </c>
      <c r="AD195" s="4">
        <v>11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5">
        <f t="shared" si="2"/>
        <v>18</v>
      </c>
    </row>
    <row r="196" spans="1:36" x14ac:dyDescent="0.3">
      <c r="A196" s="24"/>
      <c r="B196" s="14" t="s">
        <v>182</v>
      </c>
      <c r="C196" s="4">
        <v>0</v>
      </c>
      <c r="D196" s="4">
        <v>0</v>
      </c>
      <c r="E196" s="4">
        <v>0</v>
      </c>
      <c r="F196" s="4">
        <v>2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5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17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5">
        <f t="shared" si="2"/>
        <v>24</v>
      </c>
    </row>
    <row r="197" spans="1:36" x14ac:dyDescent="0.3">
      <c r="A197" s="24"/>
      <c r="B197" s="14" t="s">
        <v>179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1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7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9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5">
        <f t="shared" si="2"/>
        <v>17</v>
      </c>
    </row>
    <row r="198" spans="1:36" x14ac:dyDescent="0.3">
      <c r="A198" s="24"/>
      <c r="B198" s="14" t="s">
        <v>185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1</v>
      </c>
      <c r="I198" s="4">
        <v>0</v>
      </c>
      <c r="J198" s="4">
        <v>0</v>
      </c>
      <c r="K198" s="4">
        <v>1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1</v>
      </c>
      <c r="R198" s="4">
        <v>6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16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5">
        <f t="shared" si="2"/>
        <v>25</v>
      </c>
    </row>
    <row r="199" spans="1:36" x14ac:dyDescent="0.3">
      <c r="A199" s="24"/>
      <c r="B199" s="14" t="s">
        <v>186</v>
      </c>
      <c r="C199" s="4">
        <v>0</v>
      </c>
      <c r="D199" s="4">
        <v>0</v>
      </c>
      <c r="E199" s="4">
        <v>0</v>
      </c>
      <c r="F199" s="4">
        <v>1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5</v>
      </c>
      <c r="S199" s="4">
        <v>0</v>
      </c>
      <c r="T199" s="4">
        <v>1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2</v>
      </c>
      <c r="AD199" s="4">
        <v>3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5">
        <f t="shared" si="2"/>
        <v>12</v>
      </c>
    </row>
    <row r="200" spans="1:36" x14ac:dyDescent="0.3">
      <c r="A200" s="25"/>
      <c r="B200" s="14" t="s">
        <v>187</v>
      </c>
      <c r="C200" s="4">
        <v>0</v>
      </c>
      <c r="D200" s="4">
        <v>0</v>
      </c>
      <c r="E200" s="4">
        <v>0</v>
      </c>
      <c r="F200" s="4">
        <v>1</v>
      </c>
      <c r="G200" s="4">
        <v>0</v>
      </c>
      <c r="H200" s="4">
        <v>1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5</v>
      </c>
      <c r="S200" s="4">
        <v>0</v>
      </c>
      <c r="T200" s="4">
        <v>0</v>
      </c>
      <c r="U200" s="4">
        <v>0</v>
      </c>
      <c r="V200" s="4">
        <v>0</v>
      </c>
      <c r="W200" s="4">
        <v>2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1</v>
      </c>
      <c r="AD200" s="4">
        <v>34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5">
        <f t="shared" ref="AJ200:AJ222" si="3">SUM(C200:AI200)</f>
        <v>44</v>
      </c>
    </row>
    <row r="201" spans="1:36" x14ac:dyDescent="0.3">
      <c r="A201" s="23" t="s">
        <v>19</v>
      </c>
      <c r="B201" s="16" t="s">
        <v>188</v>
      </c>
      <c r="C201" s="4">
        <v>0</v>
      </c>
      <c r="D201" s="4">
        <v>0</v>
      </c>
      <c r="E201" s="4">
        <v>0</v>
      </c>
      <c r="F201" s="4">
        <v>1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4</v>
      </c>
      <c r="S201" s="4">
        <v>0</v>
      </c>
      <c r="T201" s="4">
        <v>1</v>
      </c>
      <c r="U201" s="4">
        <v>0</v>
      </c>
      <c r="V201" s="4">
        <v>0</v>
      </c>
      <c r="W201" s="4">
        <v>3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36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5">
        <f t="shared" si="3"/>
        <v>45</v>
      </c>
    </row>
    <row r="202" spans="1:36" x14ac:dyDescent="0.3">
      <c r="A202" s="24"/>
      <c r="B202" s="14" t="s">
        <v>189</v>
      </c>
      <c r="C202" s="4">
        <v>0</v>
      </c>
      <c r="D202" s="4">
        <v>0</v>
      </c>
      <c r="E202" s="4">
        <v>0</v>
      </c>
      <c r="F202" s="4">
        <v>1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6</v>
      </c>
      <c r="S202" s="4">
        <v>0</v>
      </c>
      <c r="T202" s="4">
        <v>5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4</v>
      </c>
      <c r="AE202" s="4">
        <v>0</v>
      </c>
      <c r="AF202" s="4">
        <v>1</v>
      </c>
      <c r="AG202" s="4">
        <v>0</v>
      </c>
      <c r="AH202" s="4">
        <v>0</v>
      </c>
      <c r="AI202" s="4">
        <v>0</v>
      </c>
      <c r="AJ202" s="5">
        <f t="shared" si="3"/>
        <v>17</v>
      </c>
    </row>
    <row r="203" spans="1:36" x14ac:dyDescent="0.3">
      <c r="A203" s="24"/>
      <c r="B203" s="14" t="s">
        <v>190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1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1</v>
      </c>
      <c r="S203" s="4">
        <v>0</v>
      </c>
      <c r="T203" s="4">
        <v>0</v>
      </c>
      <c r="U203" s="4">
        <v>0</v>
      </c>
      <c r="V203" s="4">
        <v>0</v>
      </c>
      <c r="W203" s="4">
        <v>7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6</v>
      </c>
      <c r="AD203" s="4">
        <v>8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5">
        <f t="shared" si="3"/>
        <v>23</v>
      </c>
    </row>
    <row r="204" spans="1:36" x14ac:dyDescent="0.3">
      <c r="A204" s="24"/>
      <c r="B204" s="14" t="s">
        <v>235</v>
      </c>
      <c r="C204" s="4">
        <v>0</v>
      </c>
      <c r="D204" s="4">
        <v>0</v>
      </c>
      <c r="E204" s="4">
        <v>0</v>
      </c>
      <c r="F204" s="4">
        <v>1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2</v>
      </c>
      <c r="S204" s="4">
        <v>1</v>
      </c>
      <c r="T204" s="4">
        <v>2</v>
      </c>
      <c r="U204" s="4">
        <v>0</v>
      </c>
      <c r="V204" s="4">
        <v>0</v>
      </c>
      <c r="W204" s="4">
        <v>5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2</v>
      </c>
      <c r="AD204" s="4">
        <v>12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5">
        <f t="shared" si="3"/>
        <v>25</v>
      </c>
    </row>
    <row r="205" spans="1:36" x14ac:dyDescent="0.3">
      <c r="A205" s="24"/>
      <c r="B205" s="14" t="s">
        <v>191</v>
      </c>
      <c r="C205" s="4">
        <v>0</v>
      </c>
      <c r="D205" s="4">
        <v>0</v>
      </c>
      <c r="E205" s="4">
        <v>0</v>
      </c>
      <c r="F205" s="4">
        <v>1</v>
      </c>
      <c r="G205" s="4">
        <v>1</v>
      </c>
      <c r="H205" s="4">
        <v>0</v>
      </c>
      <c r="I205" s="4">
        <v>0</v>
      </c>
      <c r="J205" s="4">
        <v>0</v>
      </c>
      <c r="K205" s="4">
        <v>4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5</v>
      </c>
      <c r="S205" s="4">
        <v>0</v>
      </c>
      <c r="T205" s="4">
        <v>2</v>
      </c>
      <c r="U205" s="4">
        <v>0</v>
      </c>
      <c r="V205" s="4">
        <v>0</v>
      </c>
      <c r="W205" s="4">
        <v>5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42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5">
        <f t="shared" si="3"/>
        <v>60</v>
      </c>
    </row>
    <row r="206" spans="1:36" x14ac:dyDescent="0.3">
      <c r="A206" s="24"/>
      <c r="B206" s="14" t="s">
        <v>195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5</v>
      </c>
      <c r="S206" s="4">
        <v>0</v>
      </c>
      <c r="T206" s="4">
        <v>0</v>
      </c>
      <c r="U206" s="4">
        <v>0</v>
      </c>
      <c r="V206" s="4">
        <v>0</v>
      </c>
      <c r="W206" s="4">
        <v>3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1</v>
      </c>
      <c r="AD206" s="4">
        <v>11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5">
        <f t="shared" si="3"/>
        <v>20</v>
      </c>
    </row>
    <row r="207" spans="1:36" x14ac:dyDescent="0.3">
      <c r="A207" s="24"/>
      <c r="B207" s="14" t="s">
        <v>192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1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10</v>
      </c>
      <c r="S207" s="4">
        <v>0</v>
      </c>
      <c r="T207" s="4">
        <v>0</v>
      </c>
      <c r="U207" s="4">
        <v>0</v>
      </c>
      <c r="V207" s="4">
        <v>0</v>
      </c>
      <c r="W207" s="4">
        <v>6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15</v>
      </c>
      <c r="AE207" s="4">
        <v>0</v>
      </c>
      <c r="AF207" s="4">
        <v>0</v>
      </c>
      <c r="AG207" s="4">
        <v>0</v>
      </c>
      <c r="AH207" s="4">
        <v>0</v>
      </c>
      <c r="AI207" s="4">
        <v>1</v>
      </c>
      <c r="AJ207" s="5">
        <f t="shared" si="3"/>
        <v>33</v>
      </c>
    </row>
    <row r="208" spans="1:36" x14ac:dyDescent="0.3">
      <c r="A208" s="24"/>
      <c r="B208" s="14" t="s">
        <v>193</v>
      </c>
      <c r="C208" s="4">
        <v>0</v>
      </c>
      <c r="D208" s="4">
        <v>0</v>
      </c>
      <c r="E208" s="4">
        <v>0</v>
      </c>
      <c r="F208" s="4">
        <v>1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7</v>
      </c>
      <c r="S208" s="4">
        <v>0</v>
      </c>
      <c r="T208" s="4">
        <v>1</v>
      </c>
      <c r="U208" s="4">
        <v>0</v>
      </c>
      <c r="V208" s="4">
        <v>0</v>
      </c>
      <c r="W208" s="4">
        <v>4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27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5">
        <f t="shared" si="3"/>
        <v>40</v>
      </c>
    </row>
    <row r="209" spans="1:36" x14ac:dyDescent="0.3">
      <c r="A209" s="24"/>
      <c r="B209" s="14" t="s">
        <v>194</v>
      </c>
      <c r="C209" s="4">
        <v>0</v>
      </c>
      <c r="D209" s="4">
        <v>0</v>
      </c>
      <c r="E209" s="4">
        <v>0</v>
      </c>
      <c r="F209" s="4">
        <v>1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2</v>
      </c>
      <c r="S209" s="4">
        <v>0</v>
      </c>
      <c r="T209" s="4">
        <v>2</v>
      </c>
      <c r="U209" s="4">
        <v>0</v>
      </c>
      <c r="V209" s="4">
        <v>0</v>
      </c>
      <c r="W209" s="4">
        <v>1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7</v>
      </c>
      <c r="AD209" s="4">
        <v>22</v>
      </c>
      <c r="AE209" s="4">
        <v>0</v>
      </c>
      <c r="AF209" s="4">
        <v>0</v>
      </c>
      <c r="AG209" s="4">
        <v>0</v>
      </c>
      <c r="AH209" s="4">
        <v>0</v>
      </c>
      <c r="AI209" s="4">
        <v>1</v>
      </c>
      <c r="AJ209" s="5">
        <f t="shared" si="3"/>
        <v>36</v>
      </c>
    </row>
    <row r="210" spans="1:36" x14ac:dyDescent="0.3">
      <c r="A210" s="24"/>
      <c r="B210" s="14" t="s">
        <v>236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4</v>
      </c>
      <c r="S210" s="4">
        <v>0</v>
      </c>
      <c r="T210" s="4">
        <v>0</v>
      </c>
      <c r="U210" s="4">
        <v>0</v>
      </c>
      <c r="V210" s="4">
        <v>0</v>
      </c>
      <c r="W210" s="4">
        <v>1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18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5">
        <f t="shared" si="3"/>
        <v>23</v>
      </c>
    </row>
    <row r="211" spans="1:36" x14ac:dyDescent="0.3">
      <c r="A211" s="24"/>
      <c r="B211" s="14" t="s">
        <v>196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1</v>
      </c>
      <c r="J211" s="4">
        <v>0</v>
      </c>
      <c r="K211" s="4">
        <v>1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7</v>
      </c>
      <c r="S211" s="4">
        <v>0</v>
      </c>
      <c r="T211" s="4">
        <v>0</v>
      </c>
      <c r="U211" s="4">
        <v>0</v>
      </c>
      <c r="V211" s="4">
        <v>0</v>
      </c>
      <c r="W211" s="4">
        <v>2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3</v>
      </c>
      <c r="AD211" s="4">
        <v>15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5">
        <f t="shared" si="3"/>
        <v>29</v>
      </c>
    </row>
    <row r="212" spans="1:36" x14ac:dyDescent="0.3">
      <c r="A212" s="24"/>
      <c r="B212" s="14" t="s">
        <v>197</v>
      </c>
      <c r="C212" s="4">
        <v>0</v>
      </c>
      <c r="D212" s="4">
        <v>0</v>
      </c>
      <c r="E212" s="4">
        <v>0</v>
      </c>
      <c r="F212" s="4">
        <v>1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2</v>
      </c>
      <c r="S212" s="4">
        <v>0</v>
      </c>
      <c r="T212" s="4">
        <v>1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16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5">
        <f t="shared" si="3"/>
        <v>20</v>
      </c>
    </row>
    <row r="213" spans="1:36" x14ac:dyDescent="0.3">
      <c r="A213" s="24"/>
      <c r="B213" s="14" t="s">
        <v>198</v>
      </c>
      <c r="C213" s="4">
        <v>0</v>
      </c>
      <c r="D213" s="4">
        <v>0</v>
      </c>
      <c r="E213" s="4">
        <v>0</v>
      </c>
      <c r="F213" s="4">
        <v>1</v>
      </c>
      <c r="G213" s="4">
        <v>0</v>
      </c>
      <c r="H213" s="4">
        <v>0</v>
      </c>
      <c r="I213" s="4">
        <v>0</v>
      </c>
      <c r="J213" s="4">
        <v>0</v>
      </c>
      <c r="K213" s="4">
        <v>1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11</v>
      </c>
      <c r="S213" s="4">
        <v>0</v>
      </c>
      <c r="T213" s="4">
        <v>1</v>
      </c>
      <c r="U213" s="4">
        <v>0</v>
      </c>
      <c r="V213" s="4">
        <v>0</v>
      </c>
      <c r="W213" s="4">
        <v>3</v>
      </c>
      <c r="X213" s="4">
        <v>1</v>
      </c>
      <c r="Y213" s="4">
        <v>0</v>
      </c>
      <c r="Z213" s="4">
        <v>0</v>
      </c>
      <c r="AA213" s="4">
        <v>0</v>
      </c>
      <c r="AB213" s="4">
        <v>0</v>
      </c>
      <c r="AC213" s="4">
        <v>2</v>
      </c>
      <c r="AD213" s="4">
        <v>22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5">
        <f t="shared" si="3"/>
        <v>42</v>
      </c>
    </row>
    <row r="214" spans="1:36" x14ac:dyDescent="0.3">
      <c r="A214" s="24"/>
      <c r="B214" s="14" t="s">
        <v>199</v>
      </c>
      <c r="C214" s="4">
        <v>0</v>
      </c>
      <c r="D214" s="4">
        <v>0</v>
      </c>
      <c r="E214" s="4">
        <v>0</v>
      </c>
      <c r="F214" s="4">
        <v>1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3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2</v>
      </c>
      <c r="AD214" s="4">
        <v>20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5">
        <f t="shared" si="3"/>
        <v>26</v>
      </c>
    </row>
    <row r="215" spans="1:36" x14ac:dyDescent="0.3">
      <c r="A215" s="24"/>
      <c r="B215" s="14" t="s">
        <v>200</v>
      </c>
      <c r="C215" s="4">
        <v>0</v>
      </c>
      <c r="D215" s="4">
        <v>0</v>
      </c>
      <c r="E215" s="4">
        <v>0</v>
      </c>
      <c r="F215" s="4">
        <v>2</v>
      </c>
      <c r="G215" s="4">
        <v>0</v>
      </c>
      <c r="H215" s="4">
        <v>0</v>
      </c>
      <c r="I215" s="4">
        <v>0</v>
      </c>
      <c r="J215" s="4">
        <v>0</v>
      </c>
      <c r="K215" s="4">
        <v>1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3</v>
      </c>
      <c r="S215" s="4">
        <v>0</v>
      </c>
      <c r="T215" s="4">
        <v>2</v>
      </c>
      <c r="U215" s="4">
        <v>0</v>
      </c>
      <c r="V215" s="4">
        <v>0</v>
      </c>
      <c r="W215" s="4">
        <v>1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2</v>
      </c>
      <c r="AD215" s="4">
        <v>25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5">
        <f t="shared" si="3"/>
        <v>36</v>
      </c>
    </row>
    <row r="216" spans="1:36" x14ac:dyDescent="0.3">
      <c r="A216" s="24"/>
      <c r="B216" s="14" t="s">
        <v>246</v>
      </c>
      <c r="C216" s="4">
        <v>0</v>
      </c>
      <c r="D216" s="4">
        <v>1</v>
      </c>
      <c r="E216" s="4">
        <v>0</v>
      </c>
      <c r="F216" s="4">
        <v>5</v>
      </c>
      <c r="G216" s="4">
        <v>2</v>
      </c>
      <c r="H216" s="4">
        <v>1</v>
      </c>
      <c r="I216" s="4">
        <v>0</v>
      </c>
      <c r="J216" s="4">
        <v>0</v>
      </c>
      <c r="K216" s="4">
        <v>8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6</v>
      </c>
      <c r="S216" s="4">
        <v>6</v>
      </c>
      <c r="T216" s="4">
        <v>1</v>
      </c>
      <c r="U216" s="4">
        <v>0</v>
      </c>
      <c r="V216" s="4">
        <v>2</v>
      </c>
      <c r="W216" s="4">
        <v>22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4</v>
      </c>
      <c r="AD216" s="4">
        <v>27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5">
        <f t="shared" si="3"/>
        <v>85</v>
      </c>
    </row>
    <row r="217" spans="1:36" x14ac:dyDescent="0.3">
      <c r="A217" s="24"/>
      <c r="B217" s="14" t="s">
        <v>201</v>
      </c>
      <c r="C217" s="4">
        <v>0</v>
      </c>
      <c r="D217" s="4">
        <v>0</v>
      </c>
      <c r="E217" s="4">
        <v>0</v>
      </c>
      <c r="F217" s="4">
        <v>0</v>
      </c>
      <c r="G217" s="4">
        <v>1</v>
      </c>
      <c r="H217" s="4">
        <v>0</v>
      </c>
      <c r="I217" s="4">
        <v>0</v>
      </c>
      <c r="J217" s="4">
        <v>0</v>
      </c>
      <c r="K217" s="4">
        <v>1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2</v>
      </c>
      <c r="S217" s="4">
        <v>0</v>
      </c>
      <c r="T217" s="4">
        <v>0</v>
      </c>
      <c r="U217" s="4">
        <v>0</v>
      </c>
      <c r="V217" s="4">
        <v>0</v>
      </c>
      <c r="W217" s="4">
        <v>2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14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5">
        <f t="shared" si="3"/>
        <v>20</v>
      </c>
    </row>
    <row r="218" spans="1:36" x14ac:dyDescent="0.3">
      <c r="A218" s="24"/>
      <c r="B218" s="14" t="s">
        <v>234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2</v>
      </c>
      <c r="S218" s="4">
        <v>0</v>
      </c>
      <c r="T218" s="4">
        <v>1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2</v>
      </c>
      <c r="AD218" s="4">
        <v>7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5">
        <f t="shared" si="3"/>
        <v>12</v>
      </c>
    </row>
    <row r="219" spans="1:36" x14ac:dyDescent="0.3">
      <c r="A219" s="24"/>
      <c r="B219" s="14" t="s">
        <v>202</v>
      </c>
      <c r="C219" s="4">
        <v>0</v>
      </c>
      <c r="D219" s="4">
        <v>0</v>
      </c>
      <c r="E219" s="4">
        <v>0</v>
      </c>
      <c r="F219" s="4">
        <v>2</v>
      </c>
      <c r="G219" s="4">
        <v>1</v>
      </c>
      <c r="H219" s="4">
        <v>0</v>
      </c>
      <c r="I219" s="4">
        <v>0</v>
      </c>
      <c r="J219" s="4">
        <v>0</v>
      </c>
      <c r="K219" s="4">
        <v>2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9</v>
      </c>
      <c r="S219" s="4">
        <v>1</v>
      </c>
      <c r="T219" s="4">
        <v>1</v>
      </c>
      <c r="U219" s="4">
        <v>0</v>
      </c>
      <c r="V219" s="4">
        <v>0</v>
      </c>
      <c r="W219" s="4">
        <v>7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3</v>
      </c>
      <c r="AD219" s="4">
        <v>15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5">
        <f t="shared" si="3"/>
        <v>41</v>
      </c>
    </row>
    <row r="220" spans="1:36" x14ac:dyDescent="0.3">
      <c r="A220" s="24"/>
      <c r="B220" s="14" t="s">
        <v>244</v>
      </c>
      <c r="C220" s="4">
        <v>0</v>
      </c>
      <c r="D220" s="4">
        <v>0</v>
      </c>
      <c r="E220" s="4">
        <v>0</v>
      </c>
      <c r="F220" s="4">
        <v>1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4</v>
      </c>
      <c r="S220" s="4">
        <v>0</v>
      </c>
      <c r="T220" s="4">
        <v>0</v>
      </c>
      <c r="U220" s="4">
        <v>0</v>
      </c>
      <c r="V220" s="4">
        <v>0</v>
      </c>
      <c r="W220" s="4">
        <v>3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1</v>
      </c>
      <c r="AD220" s="4">
        <v>42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5">
        <f t="shared" si="3"/>
        <v>51</v>
      </c>
    </row>
    <row r="221" spans="1:36" x14ac:dyDescent="0.3">
      <c r="A221" s="24"/>
      <c r="B221" s="14" t="s">
        <v>245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1</v>
      </c>
      <c r="I221" s="4">
        <v>0</v>
      </c>
      <c r="J221" s="4">
        <v>0</v>
      </c>
      <c r="K221" s="4">
        <v>2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3</v>
      </c>
      <c r="S221" s="4">
        <v>0</v>
      </c>
      <c r="T221" s="4">
        <v>1</v>
      </c>
      <c r="U221" s="4">
        <v>0</v>
      </c>
      <c r="V221" s="4">
        <v>0</v>
      </c>
      <c r="W221" s="4">
        <v>2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1</v>
      </c>
      <c r="AD221" s="4">
        <v>43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5">
        <f t="shared" si="3"/>
        <v>53</v>
      </c>
    </row>
    <row r="222" spans="1:36" x14ac:dyDescent="0.3">
      <c r="A222" s="25"/>
      <c r="B222" s="14" t="s">
        <v>203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3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18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5">
        <f t="shared" si="3"/>
        <v>21</v>
      </c>
    </row>
    <row r="223" spans="1:36" ht="19.5" thickBot="1" x14ac:dyDescent="0.35">
      <c r="A223" s="6" t="s">
        <v>20</v>
      </c>
      <c r="B223" s="13"/>
      <c r="C223" s="7">
        <f t="shared" ref="C223:I223" si="4">SUM(C7:C222)</f>
        <v>4</v>
      </c>
      <c r="D223" s="7">
        <f t="shared" si="4"/>
        <v>8</v>
      </c>
      <c r="E223" s="7">
        <f t="shared" si="4"/>
        <v>3</v>
      </c>
      <c r="F223" s="7">
        <f t="shared" si="4"/>
        <v>145</v>
      </c>
      <c r="G223" s="7">
        <f t="shared" si="4"/>
        <v>17</v>
      </c>
      <c r="H223" s="7">
        <f t="shared" si="4"/>
        <v>54</v>
      </c>
      <c r="I223" s="7">
        <f t="shared" si="4"/>
        <v>7</v>
      </c>
      <c r="J223" s="3">
        <v>0</v>
      </c>
      <c r="K223" s="7">
        <f t="shared" ref="K223:X223" si="5">SUM(K7:K222)</f>
        <v>224</v>
      </c>
      <c r="L223" s="7">
        <f t="shared" si="5"/>
        <v>50</v>
      </c>
      <c r="M223" s="7">
        <f t="shared" si="5"/>
        <v>0</v>
      </c>
      <c r="N223" s="7">
        <f t="shared" si="5"/>
        <v>1</v>
      </c>
      <c r="O223" s="7">
        <f t="shared" si="5"/>
        <v>0</v>
      </c>
      <c r="P223" s="7">
        <f t="shared" si="5"/>
        <v>0</v>
      </c>
      <c r="Q223" s="7">
        <f t="shared" si="5"/>
        <v>1</v>
      </c>
      <c r="R223" s="7">
        <f t="shared" si="5"/>
        <v>1085</v>
      </c>
      <c r="S223" s="7">
        <f t="shared" si="5"/>
        <v>30</v>
      </c>
      <c r="T223" s="7">
        <f t="shared" si="5"/>
        <v>163</v>
      </c>
      <c r="U223" s="7">
        <f t="shared" si="5"/>
        <v>2</v>
      </c>
      <c r="V223" s="7">
        <f t="shared" si="5"/>
        <v>17</v>
      </c>
      <c r="W223" s="7">
        <f t="shared" si="5"/>
        <v>581</v>
      </c>
      <c r="X223" s="7">
        <f t="shared" si="5"/>
        <v>14</v>
      </c>
      <c r="Y223" s="7">
        <f>SUM(Y7:Y222)</f>
        <v>0</v>
      </c>
      <c r="Z223" s="7">
        <f t="shared" ref="Z223:AJ223" si="6">SUM(Z7:Z222)</f>
        <v>3</v>
      </c>
      <c r="AA223" s="7">
        <f t="shared" si="6"/>
        <v>0</v>
      </c>
      <c r="AB223" s="7">
        <f t="shared" si="6"/>
        <v>0</v>
      </c>
      <c r="AC223" s="7">
        <f t="shared" si="6"/>
        <v>306</v>
      </c>
      <c r="AD223" s="7">
        <f t="shared" si="6"/>
        <v>3188</v>
      </c>
      <c r="AE223" s="7">
        <f t="shared" si="6"/>
        <v>0</v>
      </c>
      <c r="AF223" s="7">
        <f t="shared" si="6"/>
        <v>5</v>
      </c>
      <c r="AG223" s="7">
        <f t="shared" si="6"/>
        <v>0</v>
      </c>
      <c r="AH223" s="7">
        <f t="shared" si="6"/>
        <v>0</v>
      </c>
      <c r="AI223" s="7">
        <f t="shared" si="6"/>
        <v>9</v>
      </c>
      <c r="AJ223" s="8">
        <f t="shared" si="6"/>
        <v>5918</v>
      </c>
    </row>
    <row r="224" spans="1:36" ht="19.5" thickTop="1" x14ac:dyDescent="0.3"/>
    <row r="225" spans="1:4" x14ac:dyDescent="0.3">
      <c r="A225" s="9" t="s">
        <v>23</v>
      </c>
      <c r="B225" s="9"/>
      <c r="C225" s="9"/>
    </row>
    <row r="227" spans="1:4" x14ac:dyDescent="0.3">
      <c r="A227" s="1"/>
      <c r="B227" s="1"/>
      <c r="C227" s="1"/>
    </row>
    <row r="228" spans="1:4" x14ac:dyDescent="0.3">
      <c r="A228" s="17"/>
      <c r="B228" s="17"/>
      <c r="C228" s="17"/>
      <c r="D228" s="18"/>
    </row>
  </sheetData>
  <mergeCells count="20">
    <mergeCell ref="AJ5:AJ6"/>
    <mergeCell ref="C5:C6"/>
    <mergeCell ref="A5:A6"/>
    <mergeCell ref="D5:D6"/>
    <mergeCell ref="E5:E6"/>
    <mergeCell ref="F5:K5"/>
    <mergeCell ref="R5:W5"/>
    <mergeCell ref="AD5:AI5"/>
    <mergeCell ref="X5:AC5"/>
    <mergeCell ref="L5:Q5"/>
    <mergeCell ref="A152:A164"/>
    <mergeCell ref="A165:A175"/>
    <mergeCell ref="A176:A200"/>
    <mergeCell ref="A201:A222"/>
    <mergeCell ref="A7:A36"/>
    <mergeCell ref="A37:A63"/>
    <mergeCell ref="A64:A83"/>
    <mergeCell ref="A84:A109"/>
    <mergeCell ref="A110:A125"/>
    <mergeCell ref="A126:A151"/>
  </mergeCells>
  <phoneticPr fontId="1" type="noConversion"/>
  <pageMargins left="0.25" right="0.25" top="1" bottom="1" header="0.3" footer="0.3"/>
  <pageSetup paperSize="9" scale="11" orientation="landscape" horizontalDpi="0" verticalDpi="0"/>
  <headerFooter alignWithMargins="0"/>
  <rowBreaks count="1" manualBreakCount="1">
    <brk id="224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6363-18E7-4883-B117-216853128A02}">
  <sheetPr>
    <pageSetUpPr fitToPage="1"/>
  </sheetPr>
  <dimension ref="A1:AH22"/>
  <sheetViews>
    <sheetView workbookViewId="0">
      <selection activeCell="AJ12" sqref="AJ12"/>
    </sheetView>
  </sheetViews>
  <sheetFormatPr defaultColWidth="10.875" defaultRowHeight="15.75" x14ac:dyDescent="0.25"/>
  <cols>
    <col min="1" max="1" width="15.125" style="35" customWidth="1"/>
    <col min="2" max="2" width="13.625" style="35" customWidth="1"/>
    <col min="3" max="3" width="12" style="35" customWidth="1"/>
    <col min="4" max="4" width="14.375" style="35" customWidth="1"/>
    <col min="5" max="5" width="6" style="35" bestFit="1" customWidth="1"/>
    <col min="6" max="6" width="8.375" style="35" customWidth="1"/>
    <col min="7" max="7" width="6.625" style="35" customWidth="1"/>
    <col min="8" max="9" width="9" style="35" customWidth="1"/>
    <col min="10" max="10" width="9.5" style="35" customWidth="1"/>
    <col min="11" max="11" width="6" style="35" bestFit="1" customWidth="1"/>
    <col min="12" max="12" width="8.125" style="35" customWidth="1"/>
    <col min="13" max="13" width="6.5" style="35" customWidth="1"/>
    <col min="14" max="15" width="9.125" style="35" customWidth="1"/>
    <col min="16" max="16" width="9.375" style="35" customWidth="1"/>
    <col min="17" max="17" width="6.5" style="35" bestFit="1" customWidth="1"/>
    <col min="18" max="18" width="8.375" style="35" customWidth="1"/>
    <col min="19" max="19" width="6.875" style="35" customWidth="1"/>
    <col min="20" max="21" width="9.125" style="35" customWidth="1"/>
    <col min="22" max="22" width="9.5" style="35" customWidth="1"/>
    <col min="23" max="23" width="6.625" style="35" customWidth="1"/>
    <col min="24" max="24" width="7.375" style="35" customWidth="1"/>
    <col min="25" max="26" width="8.875" style="35" customWidth="1"/>
    <col min="27" max="27" width="9.125" style="35" customWidth="1"/>
    <col min="28" max="28" width="6.875" style="35" customWidth="1"/>
    <col min="29" max="29" width="7.625" style="35" customWidth="1"/>
    <col min="30" max="30" width="6.375" style="35" customWidth="1"/>
    <col min="31" max="32" width="8.625" style="35" customWidth="1"/>
    <col min="33" max="33" width="9.125" style="35" customWidth="1"/>
    <col min="34" max="34" width="6.625" style="35" bestFit="1" customWidth="1"/>
    <col min="35" max="16384" width="10.875" style="35"/>
  </cols>
  <sheetData>
    <row r="1" spans="1:34" ht="18.75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8.75" x14ac:dyDescent="0.3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8.75" x14ac:dyDescent="0.3">
      <c r="A3" s="1" t="s">
        <v>29</v>
      </c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9.5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3" customHeight="1" thickTop="1" x14ac:dyDescent="0.3">
      <c r="A5" s="30" t="s">
        <v>1</v>
      </c>
      <c r="B5" s="28" t="s">
        <v>26</v>
      </c>
      <c r="C5" s="28" t="s">
        <v>21</v>
      </c>
      <c r="D5" s="28" t="s">
        <v>22</v>
      </c>
      <c r="E5" s="32" t="s">
        <v>2</v>
      </c>
      <c r="F5" s="32"/>
      <c r="G5" s="32"/>
      <c r="H5" s="32"/>
      <c r="I5" s="32"/>
      <c r="J5" s="32"/>
      <c r="K5" s="33" t="s">
        <v>5</v>
      </c>
      <c r="L5" s="34"/>
      <c r="M5" s="34"/>
      <c r="N5" s="34"/>
      <c r="O5" s="34"/>
      <c r="P5" s="34"/>
      <c r="Q5" s="32" t="s">
        <v>6</v>
      </c>
      <c r="R5" s="32"/>
      <c r="S5" s="32"/>
      <c r="T5" s="32"/>
      <c r="U5" s="32"/>
      <c r="V5" s="32"/>
      <c r="W5" s="33" t="s">
        <v>7</v>
      </c>
      <c r="X5" s="34"/>
      <c r="Y5" s="34"/>
      <c r="Z5" s="34"/>
      <c r="AA5" s="34"/>
      <c r="AB5" s="33" t="s">
        <v>8</v>
      </c>
      <c r="AC5" s="34"/>
      <c r="AD5" s="34"/>
      <c r="AE5" s="34"/>
      <c r="AF5" s="34"/>
      <c r="AG5" s="34"/>
      <c r="AH5" s="26" t="s">
        <v>9</v>
      </c>
    </row>
    <row r="6" spans="1:34" ht="51" customHeight="1" x14ac:dyDescent="0.3">
      <c r="A6" s="31"/>
      <c r="B6" s="29"/>
      <c r="C6" s="29"/>
      <c r="D6" s="29"/>
      <c r="E6" s="3" t="s">
        <v>3</v>
      </c>
      <c r="F6" s="19" t="s">
        <v>4</v>
      </c>
      <c r="G6" s="3" t="s">
        <v>24</v>
      </c>
      <c r="H6" s="19" t="s">
        <v>25</v>
      </c>
      <c r="I6" s="19" t="s">
        <v>28</v>
      </c>
      <c r="J6" s="19" t="s">
        <v>27</v>
      </c>
      <c r="K6" s="3" t="s">
        <v>3</v>
      </c>
      <c r="L6" s="19" t="s">
        <v>4</v>
      </c>
      <c r="M6" s="3" t="s">
        <v>24</v>
      </c>
      <c r="N6" s="19" t="s">
        <v>25</v>
      </c>
      <c r="O6" s="19" t="s">
        <v>28</v>
      </c>
      <c r="P6" s="19" t="s">
        <v>27</v>
      </c>
      <c r="Q6" s="3" t="s">
        <v>3</v>
      </c>
      <c r="R6" s="19" t="s">
        <v>4</v>
      </c>
      <c r="S6" s="3" t="s">
        <v>24</v>
      </c>
      <c r="T6" s="19" t="s">
        <v>25</v>
      </c>
      <c r="U6" s="19" t="s">
        <v>28</v>
      </c>
      <c r="V6" s="19" t="s">
        <v>27</v>
      </c>
      <c r="W6" s="3" t="s">
        <v>3</v>
      </c>
      <c r="X6" s="3" t="s">
        <v>24</v>
      </c>
      <c r="Y6" s="19" t="s">
        <v>25</v>
      </c>
      <c r="Z6" s="19" t="s">
        <v>28</v>
      </c>
      <c r="AA6" s="19" t="s">
        <v>27</v>
      </c>
      <c r="AB6" s="3" t="s">
        <v>3</v>
      </c>
      <c r="AC6" s="19" t="s">
        <v>4</v>
      </c>
      <c r="AD6" s="3" t="s">
        <v>24</v>
      </c>
      <c r="AE6" s="19" t="s">
        <v>25</v>
      </c>
      <c r="AF6" s="19" t="s">
        <v>28</v>
      </c>
      <c r="AG6" s="19" t="s">
        <v>27</v>
      </c>
      <c r="AH6" s="27"/>
    </row>
    <row r="7" spans="1:34" ht="18.75" x14ac:dyDescent="0.3">
      <c r="A7" s="39" t="s">
        <v>10</v>
      </c>
      <c r="B7" s="4">
        <v>1</v>
      </c>
      <c r="C7" s="4">
        <v>1</v>
      </c>
      <c r="D7" s="4">
        <v>0</v>
      </c>
      <c r="E7" s="4">
        <v>25</v>
      </c>
      <c r="F7" s="4">
        <v>2</v>
      </c>
      <c r="G7" s="4">
        <v>15</v>
      </c>
      <c r="H7" s="4">
        <v>2</v>
      </c>
      <c r="I7" s="4">
        <v>0</v>
      </c>
      <c r="J7" s="4">
        <v>86</v>
      </c>
      <c r="K7" s="4">
        <v>1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151</v>
      </c>
      <c r="R7" s="4">
        <v>4</v>
      </c>
      <c r="S7" s="4">
        <v>57</v>
      </c>
      <c r="T7" s="4">
        <v>0</v>
      </c>
      <c r="U7" s="4">
        <v>3</v>
      </c>
      <c r="V7" s="4">
        <v>72</v>
      </c>
      <c r="W7" s="4">
        <v>5</v>
      </c>
      <c r="X7" s="4">
        <v>4</v>
      </c>
      <c r="Y7" s="4">
        <v>0</v>
      </c>
      <c r="Z7" s="4">
        <v>0</v>
      </c>
      <c r="AA7" s="4">
        <v>70</v>
      </c>
      <c r="AB7" s="4">
        <v>194</v>
      </c>
      <c r="AC7" s="4">
        <v>0</v>
      </c>
      <c r="AD7" s="4">
        <v>1</v>
      </c>
      <c r="AE7" s="4">
        <v>0</v>
      </c>
      <c r="AF7" s="4">
        <v>0</v>
      </c>
      <c r="AG7" s="4">
        <v>0</v>
      </c>
      <c r="AH7" s="5">
        <f>SUM(C7:AG7)</f>
        <v>693</v>
      </c>
    </row>
    <row r="8" spans="1:34" ht="18.75" x14ac:dyDescent="0.3">
      <c r="A8" s="39" t="s">
        <v>11</v>
      </c>
      <c r="B8" s="4">
        <v>0</v>
      </c>
      <c r="C8" s="4">
        <v>1</v>
      </c>
      <c r="D8" s="4">
        <v>0</v>
      </c>
      <c r="E8" s="4">
        <v>10</v>
      </c>
      <c r="F8" s="4">
        <v>1</v>
      </c>
      <c r="G8" s="4">
        <v>11</v>
      </c>
      <c r="H8" s="4">
        <v>4</v>
      </c>
      <c r="I8" s="4">
        <v>0</v>
      </c>
      <c r="J8" s="4">
        <v>9</v>
      </c>
      <c r="K8" s="4">
        <v>6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123</v>
      </c>
      <c r="R8" s="4">
        <v>2</v>
      </c>
      <c r="S8" s="4">
        <v>17</v>
      </c>
      <c r="T8" s="4">
        <v>0</v>
      </c>
      <c r="U8" s="4">
        <v>0</v>
      </c>
      <c r="V8" s="4">
        <v>40</v>
      </c>
      <c r="W8" s="4">
        <v>6</v>
      </c>
      <c r="X8" s="4">
        <v>0</v>
      </c>
      <c r="Y8" s="4">
        <v>6</v>
      </c>
      <c r="Z8" s="4">
        <v>0</v>
      </c>
      <c r="AA8" s="4">
        <v>34</v>
      </c>
      <c r="AB8" s="4">
        <v>422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5">
        <f>SUM(C8:AG8)</f>
        <v>692</v>
      </c>
    </row>
    <row r="9" spans="1:34" ht="18.75" x14ac:dyDescent="0.3">
      <c r="A9" s="39" t="s">
        <v>12</v>
      </c>
      <c r="B9" s="4">
        <v>1</v>
      </c>
      <c r="C9" s="4">
        <v>1</v>
      </c>
      <c r="D9" s="4">
        <v>1</v>
      </c>
      <c r="E9" s="4">
        <v>9</v>
      </c>
      <c r="F9" s="4">
        <v>1</v>
      </c>
      <c r="G9" s="4">
        <v>5</v>
      </c>
      <c r="H9" s="4">
        <v>1</v>
      </c>
      <c r="I9" s="4">
        <v>0</v>
      </c>
      <c r="J9" s="4">
        <v>10</v>
      </c>
      <c r="K9" s="4">
        <v>2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80</v>
      </c>
      <c r="R9" s="4">
        <v>6</v>
      </c>
      <c r="S9" s="4">
        <v>12</v>
      </c>
      <c r="T9" s="4">
        <v>0</v>
      </c>
      <c r="U9" s="4">
        <v>9</v>
      </c>
      <c r="V9" s="4">
        <v>33</v>
      </c>
      <c r="W9" s="4">
        <v>0</v>
      </c>
      <c r="X9" s="4">
        <v>0</v>
      </c>
      <c r="Y9" s="4">
        <v>0</v>
      </c>
      <c r="Z9" s="4">
        <v>0</v>
      </c>
      <c r="AA9" s="4">
        <v>31</v>
      </c>
      <c r="AB9" s="4">
        <v>193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5">
        <f>SUM(C9:AG9)</f>
        <v>394</v>
      </c>
    </row>
    <row r="10" spans="1:34" ht="18.75" x14ac:dyDescent="0.3">
      <c r="A10" s="39" t="s">
        <v>13</v>
      </c>
      <c r="B10" s="4">
        <v>0</v>
      </c>
      <c r="C10" s="4">
        <v>1</v>
      </c>
      <c r="D10" s="4">
        <v>0</v>
      </c>
      <c r="E10" s="4">
        <v>20</v>
      </c>
      <c r="F10" s="4">
        <v>1</v>
      </c>
      <c r="G10" s="4">
        <v>7</v>
      </c>
      <c r="H10" s="4">
        <v>0</v>
      </c>
      <c r="I10" s="4">
        <v>0</v>
      </c>
      <c r="J10" s="4">
        <v>7</v>
      </c>
      <c r="K10" s="4">
        <v>1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131</v>
      </c>
      <c r="R10" s="4">
        <v>2</v>
      </c>
      <c r="S10" s="4">
        <v>15</v>
      </c>
      <c r="T10" s="4">
        <v>0</v>
      </c>
      <c r="U10" s="4">
        <v>1</v>
      </c>
      <c r="V10" s="4">
        <v>47</v>
      </c>
      <c r="W10" s="4">
        <v>1</v>
      </c>
      <c r="X10" s="4">
        <v>0</v>
      </c>
      <c r="Y10" s="4">
        <v>0</v>
      </c>
      <c r="Z10" s="4">
        <v>0</v>
      </c>
      <c r="AA10" s="4">
        <v>28</v>
      </c>
      <c r="AB10" s="4">
        <v>614</v>
      </c>
      <c r="AC10" s="4">
        <v>1</v>
      </c>
      <c r="AD10" s="4">
        <v>4</v>
      </c>
      <c r="AE10" s="4">
        <v>0</v>
      </c>
      <c r="AF10" s="4">
        <v>0</v>
      </c>
      <c r="AG10" s="4">
        <v>5</v>
      </c>
      <c r="AH10" s="5">
        <f>SUM(C10:AG10)</f>
        <v>886</v>
      </c>
    </row>
    <row r="11" spans="1:34" ht="18.75" x14ac:dyDescent="0.3">
      <c r="A11" s="39" t="s">
        <v>14</v>
      </c>
      <c r="B11" s="4">
        <v>1</v>
      </c>
      <c r="C11" s="4">
        <v>1</v>
      </c>
      <c r="D11" s="4">
        <v>2</v>
      </c>
      <c r="E11" s="4">
        <v>11</v>
      </c>
      <c r="F11" s="4">
        <v>6</v>
      </c>
      <c r="G11" s="4">
        <v>3</v>
      </c>
      <c r="H11" s="4">
        <v>0</v>
      </c>
      <c r="I11" s="4">
        <v>0</v>
      </c>
      <c r="J11" s="4">
        <v>80</v>
      </c>
      <c r="K11" s="4">
        <v>12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67</v>
      </c>
      <c r="R11" s="4">
        <v>10</v>
      </c>
      <c r="S11" s="4">
        <v>5</v>
      </c>
      <c r="T11" s="4">
        <v>0</v>
      </c>
      <c r="U11" s="4">
        <v>2</v>
      </c>
      <c r="V11" s="4">
        <v>228</v>
      </c>
      <c r="W11" s="4">
        <v>4</v>
      </c>
      <c r="X11" s="4">
        <v>0</v>
      </c>
      <c r="Y11" s="4">
        <v>0</v>
      </c>
      <c r="Z11" s="4">
        <v>0</v>
      </c>
      <c r="AA11" s="4">
        <v>86</v>
      </c>
      <c r="AB11" s="4">
        <v>138</v>
      </c>
      <c r="AC11" s="4">
        <v>0</v>
      </c>
      <c r="AD11" s="4">
        <v>1</v>
      </c>
      <c r="AE11" s="4">
        <v>0</v>
      </c>
      <c r="AF11" s="4">
        <v>0</v>
      </c>
      <c r="AG11" s="4">
        <v>1</v>
      </c>
      <c r="AH11" s="5">
        <f>SUM(C11:AG11)</f>
        <v>657</v>
      </c>
    </row>
    <row r="12" spans="1:34" ht="18.75" x14ac:dyDescent="0.3">
      <c r="A12" s="39" t="s">
        <v>15</v>
      </c>
      <c r="B12" s="4">
        <v>1</v>
      </c>
      <c r="C12" s="4">
        <v>0</v>
      </c>
      <c r="D12" s="4">
        <v>0</v>
      </c>
      <c r="E12" s="4">
        <v>17</v>
      </c>
      <c r="F12" s="4">
        <v>1</v>
      </c>
      <c r="G12" s="4">
        <v>3</v>
      </c>
      <c r="H12" s="4">
        <v>0</v>
      </c>
      <c r="I12" s="4">
        <v>0</v>
      </c>
      <c r="J12" s="4">
        <v>8</v>
      </c>
      <c r="K12" s="4">
        <v>3</v>
      </c>
      <c r="L12" s="4">
        <v>0</v>
      </c>
      <c r="M12" s="4">
        <v>1</v>
      </c>
      <c r="N12" s="4">
        <v>0</v>
      </c>
      <c r="O12" s="4">
        <v>0</v>
      </c>
      <c r="P12" s="4">
        <v>1</v>
      </c>
      <c r="Q12" s="4">
        <v>109</v>
      </c>
      <c r="R12" s="4">
        <v>2</v>
      </c>
      <c r="S12" s="4">
        <v>11</v>
      </c>
      <c r="T12" s="4">
        <v>0</v>
      </c>
      <c r="U12" s="4">
        <v>2</v>
      </c>
      <c r="V12" s="4">
        <v>19</v>
      </c>
      <c r="W12" s="4">
        <v>0</v>
      </c>
      <c r="X12" s="4">
        <v>1</v>
      </c>
      <c r="Y12" s="4">
        <v>0</v>
      </c>
      <c r="Z12" s="4">
        <v>0</v>
      </c>
      <c r="AA12" s="4">
        <v>8</v>
      </c>
      <c r="AB12" s="4">
        <v>380</v>
      </c>
      <c r="AC12" s="4">
        <v>0</v>
      </c>
      <c r="AD12" s="4">
        <v>1</v>
      </c>
      <c r="AE12" s="4">
        <v>0</v>
      </c>
      <c r="AF12" s="4">
        <v>0</v>
      </c>
      <c r="AG12" s="4">
        <v>1</v>
      </c>
      <c r="AH12" s="5">
        <f>SUM(C12:AG12)</f>
        <v>568</v>
      </c>
    </row>
    <row r="13" spans="1:34" ht="18.75" x14ac:dyDescent="0.3">
      <c r="A13" s="39" t="s">
        <v>16</v>
      </c>
      <c r="B13" s="4">
        <v>0</v>
      </c>
      <c r="C13" s="4">
        <v>1</v>
      </c>
      <c r="D13" s="4">
        <v>0</v>
      </c>
      <c r="E13" s="4">
        <v>4</v>
      </c>
      <c r="F13" s="4">
        <v>0</v>
      </c>
      <c r="G13" s="4">
        <v>1</v>
      </c>
      <c r="H13" s="4">
        <v>0</v>
      </c>
      <c r="I13" s="4">
        <v>0</v>
      </c>
      <c r="J13" s="4">
        <v>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54</v>
      </c>
      <c r="R13" s="4">
        <v>1</v>
      </c>
      <c r="S13" s="4">
        <v>13</v>
      </c>
      <c r="T13" s="4">
        <v>0</v>
      </c>
      <c r="U13" s="4">
        <v>0</v>
      </c>
      <c r="V13" s="4">
        <v>33</v>
      </c>
      <c r="W13" s="4">
        <v>0</v>
      </c>
      <c r="X13" s="4">
        <v>0</v>
      </c>
      <c r="Y13" s="4">
        <v>0</v>
      </c>
      <c r="Z13" s="4">
        <v>0</v>
      </c>
      <c r="AA13" s="4">
        <v>2</v>
      </c>
      <c r="AB13" s="4">
        <v>231</v>
      </c>
      <c r="AC13" s="4">
        <v>0</v>
      </c>
      <c r="AD13" s="4">
        <v>0</v>
      </c>
      <c r="AE13" s="4">
        <v>0</v>
      </c>
      <c r="AF13" s="4">
        <v>0</v>
      </c>
      <c r="AG13" s="4">
        <v>2</v>
      </c>
      <c r="AH13" s="5">
        <f>SUM(C13:AG13)</f>
        <v>343</v>
      </c>
    </row>
    <row r="14" spans="1:34" ht="18.75" x14ac:dyDescent="0.3">
      <c r="A14" s="39" t="s">
        <v>17</v>
      </c>
      <c r="B14" s="4">
        <v>0</v>
      </c>
      <c r="C14" s="4">
        <v>1</v>
      </c>
      <c r="D14" s="4">
        <v>0</v>
      </c>
      <c r="E14" s="4">
        <v>5</v>
      </c>
      <c r="F14" s="4">
        <v>0</v>
      </c>
      <c r="G14" s="4">
        <v>2</v>
      </c>
      <c r="H14" s="4">
        <v>1</v>
      </c>
      <c r="I14" s="4">
        <v>0</v>
      </c>
      <c r="J14" s="4">
        <v>2</v>
      </c>
      <c r="K14" s="4">
        <v>3</v>
      </c>
      <c r="L14" s="4">
        <v>0</v>
      </c>
      <c r="M14" s="4">
        <v>1</v>
      </c>
      <c r="N14" s="4">
        <v>0</v>
      </c>
      <c r="O14" s="4">
        <v>0</v>
      </c>
      <c r="P14" s="4">
        <v>0</v>
      </c>
      <c r="Q14" s="4">
        <v>59</v>
      </c>
      <c r="R14" s="4">
        <v>1</v>
      </c>
      <c r="S14" s="4">
        <v>17</v>
      </c>
      <c r="T14" s="4">
        <v>1</v>
      </c>
      <c r="U14" s="4">
        <v>0</v>
      </c>
      <c r="V14" s="4">
        <v>4</v>
      </c>
      <c r="W14" s="4">
        <v>0</v>
      </c>
      <c r="X14" s="4">
        <v>0</v>
      </c>
      <c r="Y14" s="4">
        <v>0</v>
      </c>
      <c r="Z14" s="4">
        <v>0</v>
      </c>
      <c r="AA14" s="4">
        <v>5</v>
      </c>
      <c r="AB14" s="4">
        <v>202</v>
      </c>
      <c r="AC14" s="4">
        <v>0</v>
      </c>
      <c r="AD14" s="4">
        <v>1</v>
      </c>
      <c r="AE14" s="4">
        <v>0</v>
      </c>
      <c r="AF14" s="4">
        <v>0</v>
      </c>
      <c r="AG14" s="4">
        <v>0</v>
      </c>
      <c r="AH14" s="5">
        <f>SUM(C14:AG14)</f>
        <v>305</v>
      </c>
    </row>
    <row r="15" spans="1:34" ht="18.75" x14ac:dyDescent="0.3">
      <c r="A15" s="39" t="s">
        <v>18</v>
      </c>
      <c r="B15" s="4">
        <v>0</v>
      </c>
      <c r="C15" s="4">
        <v>1</v>
      </c>
      <c r="D15" s="4">
        <v>0</v>
      </c>
      <c r="E15" s="4">
        <v>14</v>
      </c>
      <c r="F15" s="4">
        <v>0</v>
      </c>
      <c r="G15" s="4">
        <v>6</v>
      </c>
      <c r="H15" s="4">
        <v>0</v>
      </c>
      <c r="I15" s="4">
        <v>0</v>
      </c>
      <c r="J15" s="4">
        <v>9</v>
      </c>
      <c r="K15" s="4">
        <v>2</v>
      </c>
      <c r="L15" s="4">
        <v>0</v>
      </c>
      <c r="M15" s="4">
        <v>0</v>
      </c>
      <c r="N15" s="4">
        <v>0</v>
      </c>
      <c r="O15" s="4">
        <v>0</v>
      </c>
      <c r="P15" s="4">
        <v>1</v>
      </c>
      <c r="Q15" s="4">
        <v>175</v>
      </c>
      <c r="R15" s="4">
        <v>1</v>
      </c>
      <c r="S15" s="4">
        <v>5</v>
      </c>
      <c r="T15" s="4">
        <v>0</v>
      </c>
      <c r="U15" s="4">
        <v>1</v>
      </c>
      <c r="V15" s="4">
        <v>21</v>
      </c>
      <c r="W15" s="4">
        <v>2</v>
      </c>
      <c r="X15" s="4">
        <v>0</v>
      </c>
      <c r="Y15" s="4">
        <v>0</v>
      </c>
      <c r="Z15" s="4">
        <v>0</v>
      </c>
      <c r="AA15" s="4">
        <v>13</v>
      </c>
      <c r="AB15" s="4">
        <v>314</v>
      </c>
      <c r="AC15" s="4">
        <v>0</v>
      </c>
      <c r="AD15" s="4">
        <v>0</v>
      </c>
      <c r="AE15" s="4">
        <v>0</v>
      </c>
      <c r="AF15" s="4">
        <v>0</v>
      </c>
      <c r="AG15" s="4">
        <v>1</v>
      </c>
      <c r="AH15" s="5">
        <f>SUM(C15:AG15)</f>
        <v>566</v>
      </c>
    </row>
    <row r="16" spans="1:34" ht="18.75" x14ac:dyDescent="0.3">
      <c r="A16" s="39" t="s">
        <v>19</v>
      </c>
      <c r="B16" s="4">
        <v>0</v>
      </c>
      <c r="C16" s="4">
        <v>1</v>
      </c>
      <c r="D16" s="4">
        <v>0</v>
      </c>
      <c r="E16" s="4">
        <v>17</v>
      </c>
      <c r="F16" s="4">
        <v>3</v>
      </c>
      <c r="G16" s="4">
        <v>1</v>
      </c>
      <c r="H16" s="4">
        <v>1</v>
      </c>
      <c r="I16" s="4">
        <v>0</v>
      </c>
      <c r="J16" s="4">
        <v>21</v>
      </c>
      <c r="K16" s="4">
        <v>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94</v>
      </c>
      <c r="R16" s="4">
        <v>8</v>
      </c>
      <c r="S16" s="4">
        <v>18</v>
      </c>
      <c r="T16" s="4">
        <v>0</v>
      </c>
      <c r="U16" s="4">
        <v>2</v>
      </c>
      <c r="V16" s="4">
        <v>77</v>
      </c>
      <c r="W16" s="4">
        <v>1</v>
      </c>
      <c r="X16" s="4">
        <v>0</v>
      </c>
      <c r="Y16" s="4">
        <v>0</v>
      </c>
      <c r="Z16" s="4">
        <v>0</v>
      </c>
      <c r="AA16" s="4">
        <v>36</v>
      </c>
      <c r="AB16" s="4">
        <v>458</v>
      </c>
      <c r="AC16" s="4">
        <v>0</v>
      </c>
      <c r="AD16" s="4">
        <v>1</v>
      </c>
      <c r="AE16" s="4">
        <v>0</v>
      </c>
      <c r="AF16" s="4">
        <v>0</v>
      </c>
      <c r="AG16" s="4">
        <v>2</v>
      </c>
      <c r="AH16" s="5">
        <f>SUM(C16:AG16)</f>
        <v>742</v>
      </c>
    </row>
    <row r="17" spans="1:34" ht="19.5" thickBot="1" x14ac:dyDescent="0.35">
      <c r="A17" s="6" t="s">
        <v>20</v>
      </c>
      <c r="B17" s="7">
        <f>SUM(B7:B16)</f>
        <v>4</v>
      </c>
      <c r="C17" s="7">
        <f>SUM(C7:C16)</f>
        <v>9</v>
      </c>
      <c r="D17" s="7">
        <f>SUM(D7:D16)</f>
        <v>3</v>
      </c>
      <c r="E17" s="7">
        <f>SUM(E7:E16)</f>
        <v>132</v>
      </c>
      <c r="F17" s="7">
        <f>SUM(F7:F16)</f>
        <v>15</v>
      </c>
      <c r="G17" s="7">
        <f>SUM(G7:G16)</f>
        <v>54</v>
      </c>
      <c r="H17" s="7">
        <f>SUM(H7:H16)</f>
        <v>9</v>
      </c>
      <c r="I17" s="3">
        <v>0</v>
      </c>
      <c r="J17" s="7">
        <f>SUM(J7:J16)</f>
        <v>233</v>
      </c>
      <c r="K17" s="7">
        <f>SUM(K7:K16)</f>
        <v>31</v>
      </c>
      <c r="L17" s="7">
        <f>SUM(L7:L16)</f>
        <v>0</v>
      </c>
      <c r="M17" s="7">
        <f>SUM(M7:M16)</f>
        <v>2</v>
      </c>
      <c r="N17" s="7">
        <f>SUM(N7:N16)</f>
        <v>0</v>
      </c>
      <c r="O17" s="7">
        <f>SUM(O7:O16)</f>
        <v>0</v>
      </c>
      <c r="P17" s="7">
        <f>SUM(P7:P16)</f>
        <v>2</v>
      </c>
      <c r="Q17" s="7">
        <f>SUM(Q7:Q16)</f>
        <v>1043</v>
      </c>
      <c r="R17" s="7">
        <f>SUM(R7:R16)</f>
        <v>37</v>
      </c>
      <c r="S17" s="7">
        <f>SUM(S7:S16)</f>
        <v>170</v>
      </c>
      <c r="T17" s="7">
        <f>SUM(T7:T16)</f>
        <v>1</v>
      </c>
      <c r="U17" s="7">
        <f>SUM(U7:U16)</f>
        <v>20</v>
      </c>
      <c r="V17" s="7">
        <f>SUM(V7:V16)</f>
        <v>574</v>
      </c>
      <c r="W17" s="7">
        <f>SUM(W7:W16)</f>
        <v>19</v>
      </c>
      <c r="X17" s="7">
        <f>SUM(X7:X16)</f>
        <v>5</v>
      </c>
      <c r="Y17" s="7">
        <f>SUM(Y7:Y16)</f>
        <v>6</v>
      </c>
      <c r="Z17" s="7">
        <f>SUM(Z7:Z16)</f>
        <v>0</v>
      </c>
      <c r="AA17" s="7">
        <f>SUM(AA7:AA16)</f>
        <v>313</v>
      </c>
      <c r="AB17" s="7">
        <f>SUM(AB7:AB16)</f>
        <v>3146</v>
      </c>
      <c r="AC17" s="7">
        <f>SUM(AC7:AC16)</f>
        <v>1</v>
      </c>
      <c r="AD17" s="7">
        <f>SUM(AD7:AD16)</f>
        <v>9</v>
      </c>
      <c r="AE17" s="7">
        <f>SUM(AE7:AE16)</f>
        <v>0</v>
      </c>
      <c r="AF17" s="7">
        <f>SUM(AF7:AF16)</f>
        <v>0</v>
      </c>
      <c r="AG17" s="7">
        <f>SUM(AG7:AG16)</f>
        <v>12</v>
      </c>
      <c r="AH17" s="8">
        <f>SUM(AH7:AH16)</f>
        <v>5846</v>
      </c>
    </row>
    <row r="18" spans="1:34" ht="19.5" thickTop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8.75" x14ac:dyDescent="0.3">
      <c r="A19" s="9" t="s">
        <v>23</v>
      </c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1" spans="1:34" x14ac:dyDescent="0.25">
      <c r="A21" s="38"/>
      <c r="B21" s="38"/>
    </row>
    <row r="22" spans="1:34" x14ac:dyDescent="0.25">
      <c r="A22" s="37"/>
      <c r="B22" s="37"/>
      <c r="C22" s="36"/>
    </row>
  </sheetData>
  <mergeCells count="10">
    <mergeCell ref="AH5:AH6"/>
    <mergeCell ref="B5:B6"/>
    <mergeCell ref="A5:A6"/>
    <mergeCell ref="C5:C6"/>
    <mergeCell ref="D5:D6"/>
    <mergeCell ref="E5:J5"/>
    <mergeCell ref="Q5:V5"/>
    <mergeCell ref="AB5:AG5"/>
    <mergeCell ref="W5:AA5"/>
    <mergeCell ref="K5:P5"/>
  </mergeCells>
  <pageMargins left="0.25" right="0.25" top="1" bottom="1" header="0.3" footer="0.3"/>
  <pageSetup paperSize="9" scale="42" orientation="landscape" horizontalDpi="0" verticalDpi="0"/>
  <headerFooter alignWithMargins="0"/>
  <rowBreaks count="1" manualBreakCount="1">
    <brk id="18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MOH_Facilities_district summary</vt:lpstr>
      <vt:lpstr>MOH_Facilities_region summary</vt:lpstr>
      <vt:lpstr>'MOH_Facilities_district summary'!Print_Area</vt:lpstr>
      <vt:lpstr>'MOH_Facilities_region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Paula, Michael</cp:lastModifiedBy>
  <cp:lastPrinted>2017-09-07T08:25:02Z</cp:lastPrinted>
  <dcterms:created xsi:type="dcterms:W3CDTF">2015-02-19T09:06:40Z</dcterms:created>
  <dcterms:modified xsi:type="dcterms:W3CDTF">2018-07-23T14:38:27Z</dcterms:modified>
</cp:coreProperties>
</file>